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28800" windowHeight="12075" tabRatio="809" firstSheet="1" activeTab="18"/>
  </bookViews>
  <sheets>
    <sheet name="Contents page" sheetId="1" r:id="rId1"/>
    <sheet name="Table 6.1" sheetId="20" r:id="rId2"/>
    <sheet name="Table 6.2" sheetId="2" r:id="rId3"/>
    <sheet name="Table 6.3" sheetId="3" r:id="rId4"/>
    <sheet name="Table 6.4" sheetId="4" r:id="rId5"/>
    <sheet name="Table 6.5" sheetId="5" r:id="rId6"/>
    <sheet name="Table 6.6" sheetId="6" r:id="rId7"/>
    <sheet name="Table 6.7" sheetId="7" r:id="rId8"/>
    <sheet name="Table 6.8" sheetId="8" r:id="rId9"/>
    <sheet name="Table 6.9" sheetId="9" r:id="rId10"/>
    <sheet name="Table 6.10" sheetId="10" r:id="rId11"/>
    <sheet name="Table 6.11" sheetId="11" r:id="rId12"/>
    <sheet name="Table 6.12" sheetId="12" r:id="rId13"/>
    <sheet name="Table 6.13" sheetId="13" r:id="rId14"/>
    <sheet name="Table 6.14" sheetId="21" r:id="rId15"/>
    <sheet name="Table 6.15" sheetId="14" r:id="rId16"/>
    <sheet name="Table 6.16" sheetId="15" r:id="rId17"/>
    <sheet name="Table 6.17" sheetId="16" r:id="rId18"/>
    <sheet name="Table 6.18" sheetId="18" r:id="rId19"/>
  </sheets>
  <definedNames>
    <definedName name="_xlnm.Print_Area" localSheetId="0">'Contents page'!$A$1:$C$50</definedName>
    <definedName name="_xlnm.Print_Area" localSheetId="11">'Table 6.11'!$A$1:$G$50</definedName>
    <definedName name="_xlnm.Print_Area" localSheetId="13">'Table 6.13'!$A$1:$I$50</definedName>
    <definedName name="_xlnm.Print_Area" localSheetId="14">'Table 6.14'!$A$1:$G$50</definedName>
  </definedNames>
  <calcPr calcId="152511"/>
</workbook>
</file>

<file path=xl/calcChain.xml><?xml version="1.0" encoding="utf-8"?>
<calcChain xmlns="http://schemas.openxmlformats.org/spreadsheetml/2006/main">
  <c r="E16" i="10" l="1"/>
  <c r="D20" i="3"/>
  <c r="C20" i="3"/>
</calcChain>
</file>

<file path=xl/sharedStrings.xml><?xml version="1.0" encoding="utf-8"?>
<sst xmlns="http://schemas.openxmlformats.org/spreadsheetml/2006/main" count="445" uniqueCount="200">
  <si>
    <t>2016 Tokelau Census of Population and Dwellings</t>
  </si>
  <si>
    <t>Table 6.1</t>
  </si>
  <si>
    <t xml:space="preserve">Number of census night occupants </t>
  </si>
  <si>
    <t>By atoll</t>
  </si>
  <si>
    <t>For private occupied dwellings</t>
  </si>
  <si>
    <t>Number of occupants</t>
  </si>
  <si>
    <t>Census year</t>
  </si>
  <si>
    <t>Atoll</t>
  </si>
  <si>
    <t>Total</t>
  </si>
  <si>
    <t>Atafu</t>
  </si>
  <si>
    <t>Fakaofo</t>
  </si>
  <si>
    <t>Nukunonu</t>
  </si>
  <si>
    <t>Tokelau Census of Population and Dwellings, 2011 and 2016</t>
  </si>
  <si>
    <t>Table 6.5</t>
  </si>
  <si>
    <t xml:space="preserve">When main building was first constructed </t>
  </si>
  <si>
    <t>Main building first constructed</t>
  </si>
  <si>
    <t xml:space="preserve">Atoll </t>
  </si>
  <si>
    <t>Total buildings</t>
  </si>
  <si>
    <t>Before 1970</t>
  </si>
  <si>
    <t xml:space="preserve">1970–79 </t>
  </si>
  <si>
    <t>1980–89</t>
  </si>
  <si>
    <t>1990–99</t>
  </si>
  <si>
    <t>Not stated</t>
  </si>
  <si>
    <t>2010 or later</t>
  </si>
  <si>
    <r>
      <rPr>
        <b/>
        <sz val="8"/>
        <color theme="1"/>
        <rFont val="Arial"/>
        <family val="2"/>
      </rPr>
      <t>Source:</t>
    </r>
    <r>
      <rPr>
        <sz val="8"/>
        <color theme="1"/>
        <rFont val="Arial"/>
        <family val="2"/>
      </rPr>
      <t xml:space="preserve"> Tokelau National Statistics Office and Statistics New Zealand</t>
    </r>
  </si>
  <si>
    <t>Table 6.6</t>
  </si>
  <si>
    <t>Number of rooms</t>
  </si>
  <si>
    <r>
      <rPr>
        <b/>
        <sz val="8"/>
        <rFont val="Arial"/>
        <family val="2"/>
      </rPr>
      <t>Source:</t>
    </r>
    <r>
      <rPr>
        <sz val="8"/>
        <rFont val="Arial"/>
        <family val="2"/>
      </rPr>
      <t xml:space="preserve"> Tokelau National Statistics Office and Statistics New Zealand</t>
    </r>
  </si>
  <si>
    <t>Table 6.3</t>
  </si>
  <si>
    <t>Table 6.2</t>
  </si>
  <si>
    <t>Table 6.7</t>
  </si>
  <si>
    <t>Toilet facility</t>
  </si>
  <si>
    <t xml:space="preserve">Tank flush – private, inside dwelling </t>
  </si>
  <si>
    <t xml:space="preserve">Tank flush – private, outside dwelling </t>
  </si>
  <si>
    <t>Table 6.4</t>
  </si>
  <si>
    <t>Table 6.8</t>
  </si>
  <si>
    <t xml:space="preserve">Main source of drinking water </t>
  </si>
  <si>
    <t>Main source of drinking water</t>
  </si>
  <si>
    <t>Private household water tank</t>
  </si>
  <si>
    <t xml:space="preserve">Not stated </t>
  </si>
  <si>
    <t>Other</t>
  </si>
  <si>
    <t xml:space="preserve">Tokelau Census of Population and Dwellings, 2011 and 2016 </t>
  </si>
  <si>
    <t>Table 6.9</t>
  </si>
  <si>
    <t>Main source of personal washing water</t>
  </si>
  <si>
    <t>Shower facility – private, inside dwelling</t>
  </si>
  <si>
    <t>Shower facility – private, outside dwelling</t>
  </si>
  <si>
    <t xml:space="preserve">Shower facility – shared with other household(s) </t>
  </si>
  <si>
    <r>
      <t>Total</t>
    </r>
    <r>
      <rPr>
        <b/>
        <i/>
        <sz val="8"/>
        <rFont val="Arial"/>
        <family val="2"/>
      </rPr>
      <t xml:space="preserve"> </t>
    </r>
  </si>
  <si>
    <t>Table 6.10</t>
  </si>
  <si>
    <t>Main means of cooking</t>
  </si>
  <si>
    <t xml:space="preserve">Main means of cooking </t>
  </si>
  <si>
    <t>Gas stove</t>
  </si>
  <si>
    <t>Kerosene stove</t>
  </si>
  <si>
    <t xml:space="preserve">Tokelauan umu </t>
  </si>
  <si>
    <t xml:space="preserve">Other </t>
  </si>
  <si>
    <t xml:space="preserve">Total </t>
  </si>
  <si>
    <t>Tokelau Census of Population and Dwellings,  2011 and 2016</t>
  </si>
  <si>
    <t>Table 6.11</t>
  </si>
  <si>
    <t>Household rubbish collected by village workers</t>
  </si>
  <si>
    <t>Table 6.12</t>
  </si>
  <si>
    <t>Means of disposal</t>
  </si>
  <si>
    <t>Buried</t>
  </si>
  <si>
    <t>Burned</t>
  </si>
  <si>
    <t>Disposed of at sea</t>
  </si>
  <si>
    <t>Table 6.13</t>
  </si>
  <si>
    <t>TV</t>
  </si>
  <si>
    <t>Freezer</t>
  </si>
  <si>
    <t>Refrigerator</t>
  </si>
  <si>
    <t xml:space="preserve">Washing machine </t>
  </si>
  <si>
    <t>Sewing machine</t>
  </si>
  <si>
    <t>Telephone</t>
  </si>
  <si>
    <t>Aluminium boat</t>
  </si>
  <si>
    <t>Outboard motor</t>
  </si>
  <si>
    <t>Total households</t>
  </si>
  <si>
    <t>Stereo</t>
  </si>
  <si>
    <t>Computer (desktop and/or laptop)</t>
  </si>
  <si>
    <t>Table 6.14</t>
  </si>
  <si>
    <t>Yes</t>
  </si>
  <si>
    <t>Table 6.15</t>
  </si>
  <si>
    <t>Internet access</t>
  </si>
  <si>
    <t>Number of pigs owned</t>
  </si>
  <si>
    <t>Number of pigs</t>
  </si>
  <si>
    <t>None</t>
  </si>
  <si>
    <t xml:space="preserve">1–4 </t>
  </si>
  <si>
    <t>5–9</t>
  </si>
  <si>
    <t>10–14</t>
  </si>
  <si>
    <t>15+</t>
  </si>
  <si>
    <t>Table 6.17</t>
  </si>
  <si>
    <t>Number of chickens owned</t>
  </si>
  <si>
    <t>Number of chickens</t>
  </si>
  <si>
    <t>1–9</t>
  </si>
  <si>
    <t>10–19</t>
  </si>
  <si>
    <t>20–29</t>
  </si>
  <si>
    <t>30+</t>
  </si>
  <si>
    <t>Table 6.18</t>
  </si>
  <si>
    <t>Government superannuation</t>
  </si>
  <si>
    <t>Proceeds from own business</t>
  </si>
  <si>
    <t>Sale of fish</t>
  </si>
  <si>
    <t>Total households stated</t>
  </si>
  <si>
    <t>Total household income</t>
  </si>
  <si>
    <t>$0–5,000</t>
  </si>
  <si>
    <t>$5,001–10,000</t>
  </si>
  <si>
    <t>$10,001–15,000</t>
  </si>
  <si>
    <t>$15,001–20,000</t>
  </si>
  <si>
    <t>$20,001–30,000</t>
  </si>
  <si>
    <t>$30,001–40,000</t>
  </si>
  <si>
    <t>$40,001–50,000</t>
  </si>
  <si>
    <t>$50,001 or more</t>
  </si>
  <si>
    <t>Private occupied dwellings</t>
  </si>
  <si>
    <t>Number</t>
  </si>
  <si>
    <t>Percent</t>
  </si>
  <si>
    <t>Table 6.16</t>
  </si>
  <si>
    <t>No</t>
  </si>
  <si>
    <t>Source: Tokelau National Statistics Office and Statistics New Zealand</t>
  </si>
  <si>
    <r>
      <rPr>
        <b/>
        <sz val="8"/>
        <rFont val="Arial maori"/>
      </rPr>
      <t>Source:</t>
    </r>
    <r>
      <rPr>
        <sz val="8"/>
        <rFont val="Arial maori"/>
      </rPr>
      <t xml:space="preserve"> Tokelau National Statistics Office and Statistics New Zealand</t>
    </r>
  </si>
  <si>
    <t>Other(s)</t>
  </si>
  <si>
    <t>Honoraria</t>
  </si>
  <si>
    <t>Sale of pigs and/or chickens</t>
  </si>
  <si>
    <t>Benefits</t>
  </si>
  <si>
    <t>Old age pension</t>
  </si>
  <si>
    <t>Money from family overseas</t>
  </si>
  <si>
    <t>…</t>
  </si>
  <si>
    <t>.</t>
  </si>
  <si>
    <t>0.0</t>
  </si>
  <si>
    <t>Increase or decrease (-) 
2011–16</t>
  </si>
  <si>
    <t>One</t>
  </si>
  <si>
    <t>Eight or more</t>
  </si>
  <si>
    <t xml:space="preserve">Five or more </t>
  </si>
  <si>
    <r>
      <rPr>
        <b/>
        <sz val="8"/>
        <color theme="1"/>
        <rFont val="Arial"/>
        <family val="2"/>
      </rPr>
      <t>Symbol</t>
    </r>
    <r>
      <rPr>
        <sz val="8"/>
        <color theme="1"/>
        <rFont val="Arial"/>
        <family val="2"/>
      </rPr>
      <t>: … not applicable</t>
    </r>
  </si>
  <si>
    <t>Tank flush – shared with other households</t>
  </si>
  <si>
    <r>
      <t>Other (eg mixed)</t>
    </r>
    <r>
      <rPr>
        <vertAlign val="superscript"/>
        <sz val="8"/>
        <color theme="1"/>
        <rFont val="Arial Mäori"/>
        <family val="2"/>
      </rPr>
      <t>(1)</t>
    </r>
  </si>
  <si>
    <t>1. The 'other' category was removed in 2016 as it no longer applied.</t>
  </si>
  <si>
    <t>Water tank shared with other household(s)</t>
  </si>
  <si>
    <t>1. Several census variables allow people to provide more than one response to the question. Where a person reports more than one response, the household is counted in each group they report.</t>
  </si>
  <si>
    <t>Disposed of in garden/plantation and not buried or burnt</t>
  </si>
  <si>
    <t>2. Two households didn't answer the initial question about household rubbish – they weren't asked the follow-up 'disposal' question so are listed as 'not stated'.</t>
  </si>
  <si>
    <r>
      <rPr>
        <b/>
        <sz val="8"/>
        <color theme="1"/>
        <rFont val="Arial"/>
        <family val="2"/>
      </rPr>
      <t xml:space="preserve">Source: </t>
    </r>
    <r>
      <rPr>
        <sz val="8"/>
        <color theme="1"/>
        <rFont val="Arial"/>
        <family val="2"/>
      </rPr>
      <t>Tokelau National Statistics Office and Statistics New Zealand</t>
    </r>
  </si>
  <si>
    <t xml:space="preserve">Item owned by household (total responses) </t>
  </si>
  <si>
    <t>Access to the internet</t>
  </si>
  <si>
    <t>Type of access to the internet</t>
  </si>
  <si>
    <t>No access to the internet</t>
  </si>
  <si>
    <t>Other type of internet access</t>
  </si>
  <si>
    <t>Public access at Lotala, Fakafotu, or Falefa</t>
  </si>
  <si>
    <t>Privately purchased at this house</t>
  </si>
  <si>
    <t>Source of household income (total responses)</t>
  </si>
  <si>
    <r>
      <t>Regular TPS</t>
    </r>
    <r>
      <rPr>
        <vertAlign val="superscript"/>
        <sz val="8"/>
        <color theme="1"/>
        <rFont val="Arial"/>
        <family val="2"/>
      </rPr>
      <t>(2)</t>
    </r>
    <r>
      <rPr>
        <sz val="8"/>
        <color theme="1"/>
        <rFont val="Arial"/>
        <family val="2"/>
      </rPr>
      <t xml:space="preserve"> salary</t>
    </r>
  </si>
  <si>
    <t>2. Tokelau Public Service.</t>
  </si>
  <si>
    <t>Two</t>
  </si>
  <si>
    <t>Three</t>
  </si>
  <si>
    <t>Four</t>
  </si>
  <si>
    <t>Five</t>
  </si>
  <si>
    <t>Six</t>
  </si>
  <si>
    <t>Seven</t>
  </si>
  <si>
    <t>Household rubbish collection by village workers</t>
  </si>
  <si>
    <r>
      <t>Not stated</t>
    </r>
    <r>
      <rPr>
        <vertAlign val="superscript"/>
        <sz val="8"/>
        <color theme="1"/>
        <rFont val="Arial Mäori"/>
        <family val="2"/>
      </rPr>
      <t>(2)</t>
    </r>
  </si>
  <si>
    <t>Access to Sky television</t>
  </si>
  <si>
    <t>Sources of household income (total responses)</t>
  </si>
  <si>
    <r>
      <t>Total responses</t>
    </r>
    <r>
      <rPr>
        <b/>
        <vertAlign val="superscript"/>
        <sz val="8"/>
        <rFont val="Arial"/>
        <family val="2"/>
      </rPr>
      <t>(1)</t>
    </r>
  </si>
  <si>
    <t>All</t>
  </si>
  <si>
    <t>Some</t>
  </si>
  <si>
    <t>For private occupied dwellings who don't have all their rubbish collected by village workers</t>
  </si>
  <si>
    <r>
      <t>Monetary inati</t>
    </r>
    <r>
      <rPr>
        <vertAlign val="superscript"/>
        <sz val="8"/>
        <color theme="1"/>
        <rFont val="Arial"/>
        <family val="2"/>
      </rPr>
      <t>(3)</t>
    </r>
    <r>
      <rPr>
        <sz val="8"/>
        <color theme="1"/>
        <rFont val="Arial"/>
        <family val="2"/>
      </rPr>
      <t>/ other allowances</t>
    </r>
  </si>
  <si>
    <t>List of dwelling and household tables</t>
  </si>
  <si>
    <t>Disposal of other rubbish</t>
  </si>
  <si>
    <r>
      <t>Total responses</t>
    </r>
    <r>
      <rPr>
        <vertAlign val="superscript"/>
        <sz val="8"/>
        <color theme="1"/>
        <rFont val="Arial Mäori"/>
        <family val="2"/>
      </rPr>
      <t>(1)</t>
    </r>
  </si>
  <si>
    <r>
      <t>Items owned by household (total responses)</t>
    </r>
    <r>
      <rPr>
        <b/>
        <vertAlign val="superscript"/>
        <sz val="11"/>
        <rFont val="Arial"/>
        <family val="2"/>
      </rPr>
      <t>(1)</t>
    </r>
  </si>
  <si>
    <r>
      <t>Total households</t>
    </r>
    <r>
      <rPr>
        <b/>
        <vertAlign val="superscript"/>
        <sz val="8"/>
        <color theme="1"/>
        <rFont val="Arial Mäori"/>
        <family val="2"/>
      </rPr>
      <t>(3)</t>
    </r>
  </si>
  <si>
    <t xml:space="preserve">2. The total number of private occupied dwellings in Tokelau on census night. This total will not equal the total responses given. </t>
  </si>
  <si>
    <r>
      <t>Total households</t>
    </r>
    <r>
      <rPr>
        <b/>
        <vertAlign val="superscript"/>
        <sz val="8"/>
        <color theme="1"/>
        <rFont val="Arial Mäori"/>
        <family val="2"/>
      </rPr>
      <t>(2)</t>
    </r>
  </si>
  <si>
    <t>Changes in occupied dwelling count, by atoll</t>
  </si>
  <si>
    <t>Number of census night occupants, by atoll</t>
  </si>
  <si>
    <t>When main building was first constructed, by atoll</t>
  </si>
  <si>
    <t>Number of rooms, by atoll</t>
  </si>
  <si>
    <t>Toilet facility, by atoll</t>
  </si>
  <si>
    <t>Main source of drinking water, by atoll</t>
  </si>
  <si>
    <t>Main source of personal washing water, by atoll</t>
  </si>
  <si>
    <t>Main means of cooking, by atoll</t>
  </si>
  <si>
    <t>Disposal of other rubbish, by atoll</t>
  </si>
  <si>
    <t>Items owned by household (total responses), by atoll</t>
  </si>
  <si>
    <t>Access to the internet, by atoll</t>
  </si>
  <si>
    <t>Access to Sky television, by atoll</t>
  </si>
  <si>
    <t>Type of access to the internet, by atoll</t>
  </si>
  <si>
    <t>Sources of household income (total responses), by atoll</t>
  </si>
  <si>
    <t>Total household income, by atoll</t>
  </si>
  <si>
    <t>3. This is the total number of private occupied dwellings that reported having only some or none of their rubbish collected by village workers. This will not add up to the total number of private occupied dwellings in Tokelau on census night and will not add up to the total number of responses.</t>
  </si>
  <si>
    <t>2000–09</t>
  </si>
  <si>
    <t>Published by Tokelau National Statistics Office</t>
  </si>
  <si>
    <t>1 February 2017</t>
  </si>
  <si>
    <t>http://tokelaunso.tk/</t>
  </si>
  <si>
    <t>Acknowledgement:</t>
  </si>
  <si>
    <t xml:space="preserve">The Office of the Council for the Ongoing Government of Tokelau thanks Statistics New Zealand for their </t>
  </si>
  <si>
    <t>assistance with the 2016 Tokelau Census and publication of associated reports.</t>
  </si>
  <si>
    <t>Changes in occupied dwelling count</t>
  </si>
  <si>
    <t>Household rubbish collected by village worker, by atoll</t>
  </si>
  <si>
    <t>Number of pigs owned, by atoll</t>
  </si>
  <si>
    <t>Number of chickens owned, by atoll</t>
  </si>
  <si>
    <t>3. Inati is a system of communal sharing of mainly resources but also occassionally money.</t>
  </si>
  <si>
    <t>1. People missed or didn't answer a question. There were very few cases of this in 2016.</t>
  </si>
  <si>
    <t>2. One key variable (eg age) was imputed and therefore the questions that followed, which should be answered by the respondent, did not get a response. This was most of the 'not stated' responses from 2016.</t>
  </si>
  <si>
    <r>
      <rPr>
        <b/>
        <sz val="9"/>
        <color theme="1"/>
        <rFont val="Arial"/>
        <family val="2"/>
      </rPr>
      <t>Note:</t>
    </r>
    <r>
      <rPr>
        <sz val="9"/>
        <color theme="1"/>
        <rFont val="Arial"/>
        <family val="2"/>
      </rPr>
      <t xml:space="preserve"> Each table has a 'not stated' category. There are two different instances of where responses are recorded as 'not stated'. These are: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</si>
</sst>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0">
    <font>
      <sz val="11"/>
      <color theme="1"/>
      <name val="Calibri"/>
      <family val="2"/>
      <scheme val="minor"/>
    </font>
    <font>
      <b/>
      <sz val="12"/>
      <name val="Arial Mäori"/>
      <family val="2"/>
    </font>
    <font>
      <b/>
      <sz val="11"/>
      <name val="Arial Mäori"/>
      <family val="2"/>
    </font>
    <font>
      <sz val="10"/>
      <name val="Arial"/>
      <family val="2"/>
    </font>
    <font>
      <u/>
      <sz val="10"/>
      <color theme="10"/>
      <name val="Arial Mäori"/>
      <family val="2"/>
    </font>
    <font>
      <sz val="10"/>
      <color theme="1"/>
      <name val="Arial"/>
      <family val="2"/>
    </font>
    <font>
      <b/>
      <sz val="11"/>
      <name val="Arial"/>
      <family val="2"/>
    </font>
    <font>
      <sz val="11"/>
      <color theme="1"/>
      <name val="Arial Mäori"/>
      <family val="2"/>
    </font>
    <font>
      <sz val="9"/>
      <name val="Arial"/>
      <family val="2"/>
    </font>
    <font>
      <sz val="8"/>
      <name val="Arial"/>
      <family val="2"/>
    </font>
    <font>
      <sz val="8"/>
      <color theme="1"/>
      <name val="Arial Mäori"/>
      <family val="2"/>
    </font>
    <font>
      <b/>
      <sz val="8"/>
      <name val="Arial"/>
      <family val="2"/>
    </font>
    <font>
      <b/>
      <sz val="8"/>
      <color theme="1"/>
      <name val="Arial Mäori"/>
      <family val="2"/>
    </font>
    <font>
      <sz val="8"/>
      <color theme="1"/>
      <name val="Arial"/>
      <family val="2"/>
    </font>
    <font>
      <b/>
      <sz val="8"/>
      <color theme="1"/>
      <name val="Arial"/>
      <family val="2"/>
    </font>
    <font>
      <sz val="11"/>
      <name val="Arial"/>
      <family val="2"/>
    </font>
    <font>
      <i/>
      <sz val="10"/>
      <name val="Arial"/>
      <family val="2"/>
    </font>
    <font>
      <b/>
      <sz val="10"/>
      <name val="Arial"/>
      <family val="2"/>
    </font>
    <font>
      <sz val="10"/>
      <color rgb="FFFF0000"/>
      <name val="Arial Mäori"/>
      <family val="2"/>
    </font>
    <font>
      <sz val="8"/>
      <color rgb="FFFF0000"/>
      <name val="Arial Mäori"/>
      <family val="2"/>
    </font>
    <font>
      <b/>
      <i/>
      <sz val="8"/>
      <name val="Arial"/>
      <family val="2"/>
    </font>
    <font>
      <b/>
      <vertAlign val="superscript"/>
      <sz val="11"/>
      <name val="Arial"/>
      <family val="2"/>
    </font>
    <font>
      <sz val="8"/>
      <name val="Calibri"/>
      <family val="2"/>
      <scheme val="minor"/>
    </font>
    <font>
      <sz val="9"/>
      <color theme="1"/>
      <name val="Arial Mäori"/>
      <family val="2"/>
    </font>
    <font>
      <sz val="10"/>
      <color theme="1"/>
      <name val="Arial Mäori"/>
      <family val="2"/>
    </font>
    <font>
      <vertAlign val="superscript"/>
      <sz val="8"/>
      <color theme="1"/>
      <name val="Arial Mäori"/>
      <family val="2"/>
    </font>
    <font>
      <sz val="8"/>
      <name val="Arial maori"/>
    </font>
    <font>
      <b/>
      <sz val="8"/>
      <name val="Arial maori"/>
    </font>
    <font>
      <i/>
      <sz val="9"/>
      <color theme="1"/>
      <name val="Calibri"/>
      <family val="2"/>
      <scheme val="minor"/>
    </font>
    <font>
      <sz val="11"/>
      <color rgb="FFFF0000"/>
      <name val="Calibri"/>
      <family val="2"/>
      <scheme val="minor"/>
    </font>
    <font>
      <sz val="8"/>
      <color rgb="FFFF0000"/>
      <name val="Arial maori"/>
    </font>
    <font>
      <sz val="8"/>
      <color rgb="FFFF0000"/>
      <name val="Arial"/>
      <family val="2"/>
    </font>
    <font>
      <vertAlign val="superscript"/>
      <sz val="8"/>
      <color theme="1"/>
      <name val="Arial"/>
      <family val="2"/>
    </font>
    <font>
      <sz val="9"/>
      <color rgb="FFFF0000"/>
      <name val="Arial"/>
      <family val="2"/>
    </font>
    <font>
      <b/>
      <vertAlign val="superscript"/>
      <sz val="8"/>
      <name val="Arial"/>
      <family val="2"/>
    </font>
    <font>
      <b/>
      <sz val="10"/>
      <color theme="1"/>
      <name val="Arial"/>
      <family val="2"/>
    </font>
    <font>
      <sz val="11"/>
      <name val="Calibri"/>
      <family val="2"/>
      <scheme val="minor"/>
    </font>
    <font>
      <b/>
      <vertAlign val="superscript"/>
      <sz val="8"/>
      <color theme="1"/>
      <name val="Arial Mäori"/>
      <family val="2"/>
    </font>
    <font>
      <sz val="9"/>
      <color theme="1"/>
      <name val="Arial"/>
      <family val="2"/>
    </font>
    <font>
      <b/>
      <sz val="9"/>
      <color theme="1"/>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auto="1"/>
      </bottom>
      <diagonal/>
    </border>
    <border>
      <left style="thin">
        <color theme="1"/>
      </left>
      <right style="thin">
        <color auto="1"/>
      </right>
      <top style="thin">
        <color theme="1"/>
      </top>
      <bottom style="thin">
        <color auto="1"/>
      </bottom>
      <diagonal/>
    </border>
    <border>
      <left/>
      <right style="thin">
        <color theme="1"/>
      </right>
      <top style="thin">
        <color theme="1"/>
      </top>
      <bottom/>
      <diagonal/>
    </border>
    <border>
      <left style="thin">
        <color auto="1"/>
      </left>
      <right style="thin">
        <color theme="1"/>
      </right>
      <top style="thin">
        <color theme="1"/>
      </top>
      <bottom style="thin">
        <color theme="1"/>
      </bottom>
      <diagonal/>
    </border>
    <border>
      <left/>
      <right/>
      <top style="thin">
        <color theme="1"/>
      </top>
      <bottom/>
      <diagonal/>
    </border>
    <border>
      <left/>
      <right/>
      <top/>
      <bottom style="thin">
        <color theme="1"/>
      </bottom>
      <diagonal/>
    </border>
    <border>
      <left/>
      <right style="thin">
        <color auto="1"/>
      </right>
      <top/>
      <bottom style="thin">
        <color theme="1"/>
      </bottom>
      <diagonal/>
    </border>
    <border>
      <left style="thin">
        <color auto="1"/>
      </left>
      <right/>
      <top/>
      <bottom style="thin">
        <color theme="1"/>
      </bottom>
      <diagonal/>
    </border>
    <border>
      <left style="thin">
        <color auto="1"/>
      </left>
      <right style="thin">
        <color auto="1"/>
      </right>
      <top/>
      <bottom style="thin">
        <color theme="1"/>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204">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xf>
    <xf numFmtId="0" fontId="4" fillId="0" borderId="0" xfId="1" applyAlignment="1" applyProtection="1"/>
    <xf numFmtId="0" fontId="5" fillId="0" borderId="0" xfId="0" applyFont="1" applyAlignment="1">
      <alignment horizontal="left"/>
    </xf>
    <xf numFmtId="2" fontId="5" fillId="0" borderId="0" xfId="0" applyNumberFormat="1" applyFont="1" applyAlignment="1">
      <alignment horizontal="left"/>
    </xf>
    <xf numFmtId="0" fontId="3" fillId="0" borderId="0" xfId="0" applyFont="1"/>
    <xf numFmtId="0" fontId="3" fillId="0" borderId="0" xfId="2"/>
    <xf numFmtId="0" fontId="6" fillId="0" borderId="0" xfId="0" applyFont="1" applyAlignment="1">
      <alignment horizontal="left"/>
    </xf>
    <xf numFmtId="0" fontId="7" fillId="0" borderId="0" xfId="0" applyFont="1"/>
    <xf numFmtId="0" fontId="8" fillId="2" borderId="0" xfId="0" applyFont="1" applyFill="1" applyAlignment="1">
      <alignment horizontal="left"/>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10" fillId="0" borderId="12" xfId="0" applyFont="1" applyBorder="1"/>
    <xf numFmtId="0" fontId="10" fillId="0" borderId="0" xfId="0" applyFont="1" applyBorder="1"/>
    <xf numFmtId="0" fontId="9" fillId="0" borderId="0" xfId="0" applyFont="1" applyBorder="1" applyAlignment="1">
      <alignment horizontal="right" indent="2"/>
    </xf>
    <xf numFmtId="0" fontId="9" fillId="0" borderId="0" xfId="0" applyFont="1" applyFill="1" applyBorder="1" applyAlignment="1">
      <alignment horizontal="right" indent="2"/>
    </xf>
    <xf numFmtId="0" fontId="9" fillId="0" borderId="0" xfId="0" applyFont="1" applyBorder="1"/>
    <xf numFmtId="0" fontId="9" fillId="0" borderId="0" xfId="2" applyFont="1" applyBorder="1"/>
    <xf numFmtId="0" fontId="6" fillId="0" borderId="0" xfId="0" applyFont="1" applyBorder="1"/>
    <xf numFmtId="0" fontId="12" fillId="0" borderId="13" xfId="0" applyFont="1" applyBorder="1"/>
    <xf numFmtId="0" fontId="9" fillId="0" borderId="13" xfId="0" applyFont="1" applyBorder="1" applyAlignment="1">
      <alignment horizontal="right" indent="2"/>
    </xf>
    <xf numFmtId="0" fontId="9" fillId="0" borderId="13" xfId="0" applyFont="1" applyFill="1" applyBorder="1" applyAlignment="1">
      <alignment horizontal="right" indent="2"/>
    </xf>
    <xf numFmtId="0" fontId="6" fillId="0" borderId="0" xfId="0" applyFont="1" applyAlignment="1">
      <alignment horizontal="left"/>
    </xf>
    <xf numFmtId="0" fontId="10" fillId="0" borderId="0" xfId="0" applyFont="1" applyFill="1" applyBorder="1"/>
    <xf numFmtId="0" fontId="9" fillId="0" borderId="0" xfId="2" applyFont="1"/>
    <xf numFmtId="0" fontId="9" fillId="0" borderId="0" xfId="2" applyFont="1" applyAlignment="1"/>
    <xf numFmtId="0" fontId="13" fillId="0" borderId="0" xfId="0" applyFont="1" applyBorder="1"/>
    <xf numFmtId="0" fontId="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11" fillId="0" borderId="0" xfId="0" applyFont="1" applyBorder="1" applyAlignment="1">
      <alignment horizontal="center" vertical="center" wrapText="1"/>
    </xf>
    <xf numFmtId="0" fontId="0" fillId="0" borderId="0" xfId="0" applyBorder="1"/>
    <xf numFmtId="0" fontId="17" fillId="0" borderId="0" xfId="0" applyFont="1" applyBorder="1"/>
    <xf numFmtId="0" fontId="18" fillId="0" borderId="0" xfId="0" applyFont="1"/>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11" fillId="0" borderId="12" xfId="0" applyFont="1" applyBorder="1"/>
    <xf numFmtId="0" fontId="19" fillId="0" borderId="12" xfId="0" applyFont="1" applyBorder="1"/>
    <xf numFmtId="0" fontId="10" fillId="0" borderId="0" xfId="0" applyFont="1" applyBorder="1" applyAlignment="1">
      <alignment vertical="top" wrapText="1"/>
    </xf>
    <xf numFmtId="0" fontId="10" fillId="0" borderId="0" xfId="0" applyFont="1" applyBorder="1" applyAlignment="1">
      <alignment wrapText="1"/>
    </xf>
    <xf numFmtId="0" fontId="11" fillId="0" borderId="0" xfId="0" applyFont="1" applyBorder="1"/>
    <xf numFmtId="0" fontId="9" fillId="0" borderId="0" xfId="0" applyFont="1" applyFill="1" applyBorder="1" applyAlignment="1">
      <alignment horizontal="right" vertical="top" indent="2"/>
    </xf>
    <xf numFmtId="0" fontId="10" fillId="0" borderId="0" xfId="0" applyFont="1" applyBorder="1" applyAlignment="1">
      <alignment vertical="top"/>
    </xf>
    <xf numFmtId="0" fontId="10" fillId="0" borderId="0" xfId="0" applyFont="1" applyBorder="1" applyAlignment="1">
      <alignment horizontal="right" indent="2"/>
    </xf>
    <xf numFmtId="0" fontId="11" fillId="0" borderId="13" xfId="0" applyFont="1" applyBorder="1"/>
    <xf numFmtId="0" fontId="9" fillId="0" borderId="13" xfId="0" applyFont="1" applyFill="1" applyBorder="1" applyAlignment="1">
      <alignment horizontal="right" vertical="top" indent="2"/>
    </xf>
    <xf numFmtId="0" fontId="9" fillId="0" borderId="13" xfId="0" applyFont="1" applyBorder="1" applyAlignment="1">
      <alignment horizontal="right" vertical="top" indent="2"/>
    </xf>
    <xf numFmtId="0" fontId="3" fillId="0" borderId="0" xfId="0" applyFont="1" applyFill="1" applyBorder="1" applyAlignment="1">
      <alignment horizontal="right" vertical="top" indent="1"/>
    </xf>
    <xf numFmtId="0" fontId="9" fillId="0" borderId="0" xfId="0" applyFont="1" applyBorder="1" applyAlignment="1">
      <alignment horizontal="right" vertical="top" indent="1"/>
    </xf>
    <xf numFmtId="0" fontId="9" fillId="0" borderId="0" xfId="0" applyFont="1" applyFill="1" applyBorder="1" applyAlignment="1">
      <alignment horizontal="right" vertical="top" indent="1"/>
    </xf>
    <xf numFmtId="0" fontId="15"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0" fontId="9" fillId="0" borderId="6" xfId="0" applyFont="1" applyBorder="1" applyAlignment="1">
      <alignment horizontal="center" vertical="center"/>
    </xf>
    <xf numFmtId="0" fontId="0" fillId="0" borderId="12" xfId="0" applyBorder="1"/>
    <xf numFmtId="0" fontId="10" fillId="0" borderId="0" xfId="0" applyFont="1"/>
    <xf numFmtId="0" fontId="16" fillId="0" borderId="0" xfId="0" applyFont="1" applyAlignment="1">
      <alignment horizontal="left"/>
    </xf>
    <xf numFmtId="0" fontId="10" fillId="0" borderId="0" xfId="0" applyFont="1" applyBorder="1" applyAlignment="1">
      <alignment horizontal="right" vertical="top" indent="2"/>
    </xf>
    <xf numFmtId="0" fontId="9" fillId="0" borderId="0" xfId="0" applyFont="1" applyAlignment="1">
      <alignment horizontal="left"/>
    </xf>
    <xf numFmtId="0" fontId="8" fillId="0" borderId="0" xfId="0" applyFont="1" applyAlignment="1">
      <alignment horizontal="left"/>
    </xf>
    <xf numFmtId="0" fontId="10" fillId="0" borderId="0" xfId="0" applyFont="1" applyBorder="1" applyAlignment="1">
      <alignment vertical="top" wrapText="1"/>
    </xf>
    <xf numFmtId="0" fontId="9" fillId="0" borderId="0" xfId="0" applyFont="1" applyBorder="1" applyAlignment="1">
      <alignment horizontal="right" indent="1"/>
    </xf>
    <xf numFmtId="0" fontId="9" fillId="0" borderId="13" xfId="0" applyFont="1" applyFill="1" applyBorder="1" applyAlignment="1">
      <alignment horizontal="right" indent="1"/>
    </xf>
    <xf numFmtId="0" fontId="9" fillId="0" borderId="13" xfId="0" applyFont="1" applyBorder="1" applyAlignment="1">
      <alignment horizontal="right" indent="1"/>
    </xf>
    <xf numFmtId="0" fontId="3" fillId="0" borderId="0" xfId="0" applyFont="1" applyFill="1" applyBorder="1" applyAlignment="1">
      <alignment horizontal="right" indent="1"/>
    </xf>
    <xf numFmtId="0" fontId="9" fillId="0" borderId="0" xfId="0" applyFont="1" applyBorder="1" applyAlignment="1">
      <alignment vertical="top"/>
    </xf>
    <xf numFmtId="0" fontId="10" fillId="0" borderId="12" xfId="0" applyFont="1" applyBorder="1"/>
    <xf numFmtId="6" fontId="10" fillId="0" borderId="0" xfId="0" applyNumberFormat="1" applyFont="1" applyBorder="1"/>
    <xf numFmtId="0" fontId="5" fillId="0" borderId="0" xfId="0" applyNumberFormat="1" applyFont="1" applyAlignment="1">
      <alignment horizontal="left"/>
    </xf>
    <xf numFmtId="0" fontId="6" fillId="0" borderId="0" xfId="0" applyFont="1" applyAlignment="1">
      <alignment horizontal="left"/>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vertical="top"/>
    </xf>
    <xf numFmtId="0" fontId="10" fillId="0" borderId="12" xfId="0" applyFont="1" applyBorder="1"/>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8" fillId="0" borderId="0" xfId="0" applyFont="1" applyAlignment="1">
      <alignment horizontal="left"/>
    </xf>
    <xf numFmtId="0" fontId="23" fillId="0" borderId="0" xfId="0" applyFont="1"/>
    <xf numFmtId="0" fontId="24" fillId="0" borderId="0" xfId="0" applyFont="1"/>
    <xf numFmtId="0" fontId="5" fillId="0" borderId="0" xfId="0" applyFont="1"/>
    <xf numFmtId="0" fontId="9" fillId="0" borderId="0" xfId="0" applyFont="1" applyBorder="1" applyAlignment="1">
      <alignment vertical="center" wrapText="1"/>
    </xf>
    <xf numFmtId="0" fontId="11" fillId="0" borderId="0" xfId="0" applyFont="1" applyBorder="1" applyAlignment="1">
      <alignment vertical="center"/>
    </xf>
    <xf numFmtId="0" fontId="0" fillId="0" borderId="22" xfId="0" applyBorder="1"/>
    <xf numFmtId="0" fontId="13" fillId="0" borderId="0" xfId="0" applyFont="1" applyBorder="1" applyAlignment="1">
      <alignment horizontal="center"/>
    </xf>
    <xf numFmtId="0" fontId="9" fillId="0" borderId="0" xfId="0" applyFont="1" applyBorder="1" applyAlignment="1">
      <alignment vertical="center"/>
    </xf>
    <xf numFmtId="0" fontId="13" fillId="0" borderId="0" xfId="0" applyFont="1" applyBorder="1" applyAlignment="1"/>
    <xf numFmtId="0" fontId="10" fillId="0" borderId="0" xfId="0" applyFont="1" applyBorder="1" applyAlignment="1"/>
    <xf numFmtId="0" fontId="0" fillId="0" borderId="0" xfId="0" applyAlignment="1">
      <alignment vertical="top"/>
    </xf>
    <xf numFmtId="0" fontId="26" fillId="0" borderId="0" xfId="2" applyFont="1"/>
    <xf numFmtId="0" fontId="9" fillId="0" borderId="23" xfId="0" applyFont="1" applyBorder="1" applyAlignment="1">
      <alignment horizontal="right" indent="2"/>
    </xf>
    <xf numFmtId="0" fontId="13" fillId="0" borderId="0" xfId="0" applyFont="1" applyFill="1" applyBorder="1" applyAlignment="1"/>
    <xf numFmtId="0" fontId="28" fillId="0" borderId="0" xfId="0" applyFont="1" applyAlignment="1"/>
    <xf numFmtId="0" fontId="28" fillId="0" borderId="0" xfId="0" applyFont="1"/>
    <xf numFmtId="0" fontId="14" fillId="0" borderId="23" xfId="0" applyFont="1" applyFill="1" applyBorder="1" applyAlignment="1"/>
    <xf numFmtId="0" fontId="9" fillId="0" borderId="0" xfId="0" applyFont="1" applyBorder="1" applyAlignment="1">
      <alignment horizontal="left" indent="2"/>
    </xf>
    <xf numFmtId="0" fontId="9" fillId="0" borderId="0" xfId="0" applyFont="1" applyBorder="1" applyAlignment="1"/>
    <xf numFmtId="0" fontId="10" fillId="0" borderId="13" xfId="0" applyFont="1" applyBorder="1" applyAlignment="1">
      <alignment horizontal="right" indent="2"/>
    </xf>
    <xf numFmtId="0" fontId="10" fillId="0" borderId="0" xfId="0" applyFont="1" applyBorder="1" applyAlignment="1">
      <alignment wrapText="1"/>
    </xf>
    <xf numFmtId="0" fontId="29" fillId="0" borderId="0" xfId="0" applyFont="1"/>
    <xf numFmtId="0" fontId="13" fillId="0" borderId="0" xfId="0" applyFont="1"/>
    <xf numFmtId="0" fontId="30" fillId="0" borderId="0" xfId="0" applyFont="1"/>
    <xf numFmtId="0" fontId="31" fillId="0" borderId="0" xfId="0" applyFont="1"/>
    <xf numFmtId="0" fontId="10" fillId="0" borderId="12" xfId="0" applyFont="1" applyBorder="1" applyAlignment="1">
      <alignment horizontal="right" indent="1"/>
    </xf>
    <xf numFmtId="0" fontId="11" fillId="0" borderId="12" xfId="0" applyFont="1" applyBorder="1" applyAlignment="1">
      <alignment horizontal="right" indent="1"/>
    </xf>
    <xf numFmtId="0" fontId="9" fillId="0" borderId="0" xfId="0" applyFont="1" applyFill="1" applyBorder="1" applyAlignment="1">
      <alignment horizontal="right" indent="1"/>
    </xf>
    <xf numFmtId="0" fontId="10" fillId="0" borderId="0" xfId="0" applyFont="1" applyBorder="1" applyAlignment="1">
      <alignment horizontal="right" indent="1"/>
    </xf>
    <xf numFmtId="0" fontId="11" fillId="0" borderId="0" xfId="0" applyFont="1" applyBorder="1" applyAlignment="1">
      <alignment horizontal="right" indent="1"/>
    </xf>
    <xf numFmtId="0" fontId="0" fillId="0" borderId="0" xfId="0" applyAlignment="1">
      <alignment horizontal="right" indent="1"/>
    </xf>
    <xf numFmtId="0" fontId="0" fillId="0" borderId="0" xfId="0" applyBorder="1" applyAlignment="1">
      <alignment horizontal="right" indent="1"/>
    </xf>
    <xf numFmtId="49" fontId="9" fillId="0" borderId="0" xfId="0" applyNumberFormat="1" applyFont="1" applyBorder="1" applyAlignment="1">
      <alignment horizontal="right" indent="1"/>
    </xf>
    <xf numFmtId="0" fontId="9" fillId="0" borderId="23" xfId="0" applyFont="1" applyBorder="1" applyAlignment="1">
      <alignment horizontal="right" indent="1"/>
    </xf>
    <xf numFmtId="0" fontId="11" fillId="0" borderId="13" xfId="0" applyFont="1" applyBorder="1" applyAlignment="1"/>
    <xf numFmtId="0" fontId="31" fillId="0" borderId="0" xfId="0" applyFont="1" applyFill="1" applyAlignment="1">
      <alignment horizontal="left"/>
    </xf>
    <xf numFmtId="0" fontId="0" fillId="0" borderId="22" xfId="0" applyBorder="1" applyAlignment="1">
      <alignment horizontal="right" indent="1"/>
    </xf>
    <xf numFmtId="0" fontId="13" fillId="0" borderId="0" xfId="0" applyFont="1" applyBorder="1" applyAlignment="1">
      <alignment horizontal="right" indent="1"/>
    </xf>
    <xf numFmtId="0" fontId="13" fillId="0" borderId="23" xfId="0" applyFont="1" applyBorder="1" applyAlignment="1">
      <alignment horizontal="right" indent="1"/>
    </xf>
    <xf numFmtId="0" fontId="9" fillId="0" borderId="0" xfId="0" quotePrefix="1" applyFont="1" applyAlignment="1">
      <alignment horizontal="left" wrapText="1"/>
    </xf>
    <xf numFmtId="0" fontId="13" fillId="0" borderId="13" xfId="0" applyFont="1" applyBorder="1" applyAlignment="1">
      <alignment horizontal="right" indent="1"/>
    </xf>
    <xf numFmtId="0" fontId="33" fillId="0" borderId="0" xfId="0" applyFont="1" applyAlignment="1">
      <alignment wrapText="1"/>
    </xf>
    <xf numFmtId="0" fontId="29" fillId="0" borderId="0" xfId="0" applyFont="1" applyAlignment="1">
      <alignment wrapText="1"/>
    </xf>
    <xf numFmtId="0" fontId="0" fillId="0" borderId="0" xfId="0" applyAlignment="1">
      <alignment wrapText="1"/>
    </xf>
    <xf numFmtId="0" fontId="9" fillId="0" borderId="0" xfId="0" quotePrefix="1" applyFont="1" applyAlignment="1"/>
    <xf numFmtId="0" fontId="9" fillId="0" borderId="0" xfId="0" quotePrefix="1" applyFont="1" applyAlignment="1">
      <alignment horizontal="left" wrapText="1"/>
    </xf>
    <xf numFmtId="0" fontId="0" fillId="0" borderId="0" xfId="0" applyNumberFormat="1"/>
    <xf numFmtId="0" fontId="10" fillId="0" borderId="0" xfId="0" applyFont="1" applyBorder="1" applyAlignment="1">
      <alignment vertical="center" wrapText="1"/>
    </xf>
    <xf numFmtId="0" fontId="9" fillId="0" borderId="0" xfId="0" applyFont="1"/>
    <xf numFmtId="0" fontId="36" fillId="0" borderId="0" xfId="0" applyFont="1"/>
    <xf numFmtId="0" fontId="38" fillId="0" borderId="0" xfId="0" applyFont="1"/>
    <xf numFmtId="0" fontId="9" fillId="0" borderId="0" xfId="0" quotePrefix="1" applyFont="1" applyFill="1" applyAlignment="1"/>
    <xf numFmtId="0" fontId="5" fillId="0" borderId="0" xfId="0" quotePrefix="1" applyNumberFormat="1" applyFont="1" applyFill="1" applyAlignment="1">
      <alignment horizontal="left"/>
    </xf>
    <xf numFmtId="0" fontId="5" fillId="0" borderId="0" xfId="0" applyFont="1" applyFill="1"/>
    <xf numFmtId="0" fontId="38" fillId="0" borderId="0" xfId="0" applyFont="1" applyAlignment="1">
      <alignment vertical="top" wrapText="1"/>
    </xf>
    <xf numFmtId="0" fontId="23" fillId="0" borderId="0" xfId="0" applyFont="1" applyAlignment="1">
      <alignment vertical="center"/>
    </xf>
    <xf numFmtId="0" fontId="38" fillId="0" borderId="0" xfId="0" applyFont="1" applyAlignment="1">
      <alignment vertical="top" wrapText="1"/>
    </xf>
    <xf numFmtId="0" fontId="38" fillId="0" borderId="0" xfId="0" applyFont="1" applyAlignment="1"/>
    <xf numFmtId="0" fontId="38" fillId="0" borderId="0" xfId="0" applyFont="1" applyBorder="1"/>
    <xf numFmtId="0" fontId="38" fillId="0" borderId="0" xfId="0" applyFont="1" applyBorder="1" applyAlignment="1">
      <alignment wrapText="1"/>
    </xf>
    <xf numFmtId="0" fontId="38" fillId="0" borderId="0" xfId="0" applyFont="1" applyBorder="1" applyAlignment="1">
      <alignment horizontal="left" wrapText="1"/>
    </xf>
    <xf numFmtId="0" fontId="39" fillId="0" borderId="0" xfId="0" applyFont="1" applyBorder="1" applyAlignment="1"/>
    <xf numFmtId="0" fontId="35" fillId="0" borderId="0" xfId="0" applyNumberFormat="1" applyFont="1" applyFill="1" applyAlignment="1"/>
    <xf numFmtId="0" fontId="4" fillId="0" borderId="0" xfId="1" applyNumberFormat="1" applyFill="1" applyAlignment="1" applyProtection="1"/>
    <xf numFmtId="0" fontId="38" fillId="0" borderId="0" xfId="0" applyFont="1" applyBorder="1" applyAlignment="1">
      <alignment horizontal="left" wrapText="1"/>
    </xf>
    <xf numFmtId="0" fontId="38" fillId="0" borderId="0" xfId="0" applyFont="1" applyAlignment="1">
      <alignment horizontal="left" wrapText="1"/>
    </xf>
    <xf numFmtId="0" fontId="9" fillId="0" borderId="20" xfId="0" applyFont="1" applyBorder="1" applyAlignment="1">
      <alignment horizontal="left" vertical="center" wrapText="1"/>
    </xf>
    <xf numFmtId="0" fontId="9" fillId="0" borderId="18" xfId="0" applyFont="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6" fillId="0" borderId="0" xfId="0" applyFont="1" applyAlignment="1">
      <alignment horizontal="left"/>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7" xfId="0" applyFont="1" applyBorder="1" applyAlignment="1">
      <alignment horizontal="center" vertical="center"/>
    </xf>
    <xf numFmtId="0" fontId="9" fillId="0" borderId="25" xfId="0" applyFont="1" applyBorder="1" applyAlignment="1">
      <alignment horizontal="center" vertical="center"/>
    </xf>
    <xf numFmtId="0" fontId="9" fillId="0" borderId="6" xfId="0" applyFont="1" applyBorder="1" applyAlignment="1">
      <alignment horizontal="center" vertical="center"/>
    </xf>
    <xf numFmtId="0" fontId="9" fillId="0" borderId="26" xfId="0" applyFont="1" applyBorder="1" applyAlignment="1">
      <alignment horizontal="center" vertical="center"/>
    </xf>
    <xf numFmtId="0" fontId="11" fillId="0" borderId="6"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9" xfId="0" applyFont="1" applyBorder="1" applyAlignment="1">
      <alignment horizontal="center" vertic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5" xfId="0" applyFont="1" applyBorder="1" applyAlignment="1">
      <alignment horizontal="center"/>
    </xf>
    <xf numFmtId="0" fontId="9" fillId="0" borderId="0" xfId="0" quotePrefix="1" applyFont="1" applyFill="1" applyAlignment="1">
      <alignment horizontal="left" wrapText="1"/>
    </xf>
    <xf numFmtId="0" fontId="9" fillId="0" borderId="0" xfId="0" quotePrefix="1" applyFont="1" applyAlignment="1">
      <alignment horizontal="left" wrapText="1"/>
    </xf>
    <xf numFmtId="0" fontId="9" fillId="0" borderId="12" xfId="0" applyFont="1" applyBorder="1" applyAlignment="1">
      <alignment horizontal="left" vertical="center" wrapText="1"/>
    </xf>
    <xf numFmtId="0" fontId="0" fillId="0" borderId="1" xfId="0" applyBorder="1" applyAlignment="1">
      <alignment horizontal="left" vertical="center" wrapText="1"/>
    </xf>
    <xf numFmtId="0" fontId="9" fillId="0" borderId="13" xfId="0" applyFont="1" applyBorder="1" applyAlignment="1">
      <alignment horizontal="left" vertical="center" wrapText="1"/>
    </xf>
    <xf numFmtId="0" fontId="0" fillId="0" borderId="8" xfId="0" applyBorder="1" applyAlignment="1">
      <alignment horizontal="left" vertical="center" wrapText="1"/>
    </xf>
    <xf numFmtId="0" fontId="8" fillId="0" borderId="0" xfId="0" applyFont="1" applyAlignment="1">
      <alignment horizontal="left"/>
    </xf>
    <xf numFmtId="0" fontId="3" fillId="0" borderId="0" xfId="0" applyFont="1"/>
    <xf numFmtId="0" fontId="0" fillId="0" borderId="0" xfId="0" applyAlignment="1">
      <alignment horizontal="center"/>
    </xf>
    <xf numFmtId="0" fontId="0" fillId="0" borderId="0" xfId="0" applyBorder="1" applyAlignment="1">
      <alignment horizontal="center"/>
    </xf>
    <xf numFmtId="0" fontId="10" fillId="0" borderId="12" xfId="0" applyFont="1" applyBorder="1" applyAlignment="1">
      <alignment horizontal="center"/>
    </xf>
    <xf numFmtId="0" fontId="10" fillId="0" borderId="0" xfId="0" applyFont="1" applyBorder="1" applyAlignment="1">
      <alignment wrapText="1"/>
    </xf>
    <xf numFmtId="0" fontId="0" fillId="0" borderId="0" xfId="0" applyAlignment="1">
      <alignment wrapText="1"/>
    </xf>
    <xf numFmtId="0" fontId="10" fillId="0" borderId="0" xfId="0" applyFont="1" applyFill="1" applyBorder="1" applyAlignment="1">
      <alignment wrapText="1"/>
    </xf>
    <xf numFmtId="0" fontId="10" fillId="0" borderId="0" xfId="0" applyFont="1" applyBorder="1" applyAlignment="1">
      <alignment horizontal="center"/>
    </xf>
    <xf numFmtId="0" fontId="12" fillId="0" borderId="13" xfId="0" applyFont="1" applyFill="1" applyBorder="1" applyAlignment="1">
      <alignment wrapText="1"/>
    </xf>
    <xf numFmtId="0" fontId="0" fillId="0" borderId="13" xfId="0" applyBorder="1" applyAlignment="1">
      <alignment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15"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4" xfId="0" applyFont="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okelaunso.t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heetViews>
  <sheetFormatPr defaultColWidth="8.796875" defaultRowHeight="14.25"/>
  <cols>
    <col min="1" max="1" width="8.796875" customWidth="1"/>
    <col min="2" max="2" width="64.33203125" customWidth="1"/>
    <col min="3" max="3" width="8.796875" customWidth="1"/>
  </cols>
  <sheetData>
    <row r="1" spans="1:10" ht="15">
      <c r="A1" s="1" t="s">
        <v>0</v>
      </c>
    </row>
    <row r="3" spans="1:10">
      <c r="A3" s="2" t="s">
        <v>162</v>
      </c>
    </row>
    <row r="4" spans="1:10">
      <c r="A4" s="3">
        <v>6.1</v>
      </c>
      <c r="B4" s="4" t="s">
        <v>169</v>
      </c>
      <c r="C4" s="4"/>
      <c r="D4" s="4"/>
      <c r="E4" s="4"/>
    </row>
    <row r="5" spans="1:10">
      <c r="A5" s="3">
        <v>6.2</v>
      </c>
      <c r="B5" s="4" t="s">
        <v>170</v>
      </c>
      <c r="C5" s="4"/>
      <c r="D5" s="4"/>
      <c r="E5" s="4"/>
    </row>
    <row r="6" spans="1:10">
      <c r="A6" s="5">
        <v>6.3</v>
      </c>
      <c r="B6" s="4" t="s">
        <v>171</v>
      </c>
      <c r="C6" s="4"/>
      <c r="D6" s="4"/>
      <c r="E6" s="4"/>
      <c r="F6" s="4"/>
      <c r="J6" s="4"/>
    </row>
    <row r="7" spans="1:10">
      <c r="A7" s="5">
        <v>6.4</v>
      </c>
      <c r="B7" s="4" t="s">
        <v>172</v>
      </c>
      <c r="C7" s="4"/>
      <c r="D7" s="4"/>
      <c r="J7" s="4"/>
    </row>
    <row r="8" spans="1:10">
      <c r="A8" s="5">
        <v>6.5</v>
      </c>
      <c r="B8" s="4" t="s">
        <v>173</v>
      </c>
      <c r="C8" s="4"/>
      <c r="J8" s="4"/>
    </row>
    <row r="9" spans="1:10">
      <c r="A9" s="5">
        <v>6.6</v>
      </c>
      <c r="B9" s="4" t="s">
        <v>174</v>
      </c>
      <c r="C9" s="4"/>
      <c r="D9" s="4"/>
      <c r="E9" s="4"/>
      <c r="J9" s="4"/>
    </row>
    <row r="10" spans="1:10">
      <c r="A10" s="5">
        <v>6.7</v>
      </c>
      <c r="B10" s="4" t="s">
        <v>175</v>
      </c>
      <c r="C10" s="4"/>
      <c r="D10" s="4"/>
      <c r="E10" s="4"/>
      <c r="F10" s="4"/>
      <c r="J10" s="4"/>
    </row>
    <row r="11" spans="1:10">
      <c r="A11" s="5">
        <v>6.8</v>
      </c>
      <c r="B11" s="4" t="s">
        <v>176</v>
      </c>
      <c r="C11" s="4"/>
      <c r="D11" s="4"/>
      <c r="J11" s="4"/>
    </row>
    <row r="12" spans="1:10">
      <c r="A12" s="72">
        <v>6.9</v>
      </c>
      <c r="B12" s="4" t="s">
        <v>193</v>
      </c>
      <c r="C12" s="4"/>
      <c r="D12" s="4"/>
      <c r="E12" s="4"/>
      <c r="F12" s="4"/>
      <c r="J12" s="4"/>
    </row>
    <row r="13" spans="1:10">
      <c r="A13" s="6">
        <v>6.1</v>
      </c>
      <c r="B13" s="4" t="s">
        <v>177</v>
      </c>
      <c r="C13" s="4"/>
      <c r="D13" s="4"/>
      <c r="J13" s="4"/>
    </row>
    <row r="14" spans="1:10">
      <c r="A14" s="6">
        <v>6.11</v>
      </c>
      <c r="B14" s="4" t="s">
        <v>178</v>
      </c>
      <c r="C14" s="4"/>
      <c r="D14" s="4"/>
      <c r="E14" s="4"/>
      <c r="F14" s="4"/>
      <c r="J14" s="4"/>
    </row>
    <row r="15" spans="1:10">
      <c r="A15" s="5">
        <v>6.12</v>
      </c>
      <c r="B15" s="4" t="s">
        <v>180</v>
      </c>
      <c r="C15" s="4"/>
      <c r="D15" s="4"/>
    </row>
    <row r="16" spans="1:10">
      <c r="A16" s="5">
        <v>6.13</v>
      </c>
      <c r="B16" s="4" t="s">
        <v>179</v>
      </c>
      <c r="C16" s="4"/>
      <c r="D16" s="4"/>
    </row>
    <row r="17" spans="1:9">
      <c r="A17" s="5">
        <v>6.14</v>
      </c>
      <c r="B17" s="4" t="s">
        <v>181</v>
      </c>
      <c r="C17" s="4"/>
      <c r="D17" s="4"/>
      <c r="E17" s="4"/>
    </row>
    <row r="18" spans="1:9">
      <c r="A18" s="5">
        <v>6.15</v>
      </c>
      <c r="B18" s="4" t="s">
        <v>194</v>
      </c>
      <c r="C18" s="4"/>
      <c r="D18" s="4"/>
    </row>
    <row r="19" spans="1:9">
      <c r="A19" s="5">
        <v>6.16</v>
      </c>
      <c r="B19" s="4" t="s">
        <v>195</v>
      </c>
      <c r="C19" s="4"/>
      <c r="D19" s="4"/>
      <c r="E19" s="4"/>
    </row>
    <row r="20" spans="1:9">
      <c r="A20" s="5">
        <v>6.17</v>
      </c>
      <c r="B20" s="4" t="s">
        <v>182</v>
      </c>
      <c r="C20" s="4"/>
      <c r="D20" s="4"/>
      <c r="E20" s="4"/>
      <c r="F20" s="4"/>
    </row>
    <row r="21" spans="1:9">
      <c r="A21" s="5">
        <v>6.18</v>
      </c>
      <c r="B21" s="4" t="s">
        <v>183</v>
      </c>
      <c r="C21" s="4"/>
      <c r="D21" s="4"/>
    </row>
    <row r="22" spans="1:9">
      <c r="A22" s="5"/>
      <c r="B22" s="4"/>
    </row>
    <row r="23" spans="1:9" ht="13.5" customHeight="1">
      <c r="A23" s="148" t="s">
        <v>199</v>
      </c>
      <c r="B23" s="148"/>
      <c r="C23" s="148"/>
    </row>
    <row r="24" spans="1:9" ht="13.5" customHeight="1">
      <c r="A24" s="148"/>
      <c r="B24" s="148"/>
      <c r="C24" s="148"/>
    </row>
    <row r="25" spans="1:9">
      <c r="A25" s="141" t="s">
        <v>197</v>
      </c>
      <c r="B25" s="140"/>
      <c r="C25" s="140"/>
    </row>
    <row r="26" spans="1:9" ht="14.55" customHeight="1">
      <c r="A26" s="147" t="s">
        <v>198</v>
      </c>
      <c r="B26" s="147"/>
      <c r="C26" s="147"/>
      <c r="D26" s="139"/>
      <c r="E26" s="139"/>
      <c r="F26" s="139"/>
      <c r="G26" s="139"/>
      <c r="H26" s="139"/>
    </row>
    <row r="27" spans="1:9" ht="11.55" customHeight="1">
      <c r="A27" s="147"/>
      <c r="B27" s="147"/>
      <c r="C27" s="147"/>
      <c r="D27" s="139"/>
      <c r="E27" s="139"/>
      <c r="F27" s="139"/>
      <c r="G27" s="139"/>
      <c r="H27" s="139"/>
    </row>
    <row r="28" spans="1:9" ht="11.55" customHeight="1">
      <c r="A28" s="143"/>
      <c r="B28" s="143"/>
      <c r="C28" s="143"/>
      <c r="D28" s="139"/>
      <c r="E28" s="139"/>
      <c r="F28" s="139"/>
      <c r="G28" s="139"/>
      <c r="H28" s="139"/>
    </row>
    <row r="29" spans="1:9">
      <c r="A29" s="144" t="s">
        <v>189</v>
      </c>
      <c r="B29" s="142"/>
      <c r="C29" s="142"/>
      <c r="D29" s="137"/>
      <c r="E29" s="137"/>
      <c r="F29" s="137"/>
      <c r="G29" s="137"/>
      <c r="I29" s="124"/>
    </row>
    <row r="30" spans="1:9">
      <c r="A30" s="138" t="s">
        <v>190</v>
      </c>
      <c r="C30" s="137"/>
      <c r="D30" s="137"/>
      <c r="E30" s="137"/>
      <c r="F30" s="137"/>
      <c r="G30" s="137"/>
      <c r="I30" s="124"/>
    </row>
    <row r="31" spans="1:9">
      <c r="A31" s="133" t="s">
        <v>191</v>
      </c>
      <c r="I31" s="124"/>
    </row>
    <row r="32" spans="1:9">
      <c r="A32" s="133"/>
      <c r="I32" s="124"/>
    </row>
    <row r="33" spans="1:9">
      <c r="A33" s="145" t="s">
        <v>186</v>
      </c>
      <c r="B33" s="145"/>
      <c r="C33" s="145"/>
      <c r="D33" s="145"/>
      <c r="E33" s="145"/>
      <c r="F33" s="145"/>
      <c r="G33" s="145"/>
      <c r="H33" s="145"/>
    </row>
    <row r="34" spans="1:9">
      <c r="A34" s="135" t="s">
        <v>187</v>
      </c>
      <c r="B34" s="136"/>
      <c r="C34" s="136"/>
      <c r="D34" s="136"/>
      <c r="E34" s="136"/>
      <c r="F34" s="136"/>
      <c r="G34" s="136"/>
      <c r="H34" s="136"/>
    </row>
    <row r="35" spans="1:9">
      <c r="A35" s="146" t="s">
        <v>188</v>
      </c>
      <c r="B35" s="146"/>
      <c r="C35" s="146"/>
      <c r="D35" s="136"/>
      <c r="E35" s="136"/>
      <c r="F35" s="136"/>
      <c r="G35" s="136"/>
      <c r="H35" s="136"/>
    </row>
    <row r="37" spans="1:9">
      <c r="A37" s="97"/>
      <c r="I37" s="124"/>
    </row>
    <row r="38" spans="1:9">
      <c r="A38" s="97"/>
    </row>
    <row r="39" spans="1:9">
      <c r="A39" s="98"/>
    </row>
    <row r="40" spans="1:9">
      <c r="A40" s="98"/>
    </row>
    <row r="41" spans="1:9">
      <c r="A41" s="98"/>
    </row>
    <row r="43" spans="1:9">
      <c r="A43" s="104"/>
    </row>
    <row r="44" spans="1:9">
      <c r="A44" s="124"/>
      <c r="B44" s="124"/>
      <c r="C44" s="124"/>
      <c r="D44" s="124"/>
      <c r="E44" s="124"/>
      <c r="F44" s="124"/>
      <c r="G44" s="124"/>
      <c r="H44" s="124"/>
    </row>
    <row r="45" spans="1:9">
      <c r="A45" s="124"/>
      <c r="B45" s="124"/>
      <c r="C45" s="124"/>
      <c r="D45" s="124"/>
      <c r="E45" s="124"/>
      <c r="F45" s="124"/>
      <c r="G45" s="124"/>
      <c r="H45" s="124"/>
    </row>
    <row r="46" spans="1:9">
      <c r="A46" s="124"/>
      <c r="B46" s="124"/>
      <c r="C46" s="124"/>
      <c r="D46" s="124"/>
      <c r="E46" s="124"/>
      <c r="F46" s="124"/>
      <c r="G46" s="124"/>
      <c r="H46" s="124"/>
    </row>
    <row r="47" spans="1:9">
      <c r="A47" s="104"/>
    </row>
  </sheetData>
  <mergeCells count="3">
    <mergeCell ref="A35:C35"/>
    <mergeCell ref="A26:C27"/>
    <mergeCell ref="A23:C24"/>
  </mergeCells>
  <hyperlinks>
    <hyperlink ref="B5" location="'Table 6.2'!A1" display="Number of census night occupants by atoll"/>
    <hyperlink ref="B6" location="'Table 6.3'!A1" display="When main building was first constructed by atoll"/>
    <hyperlink ref="B4" location="'Table 6.1'!A1" display="Number of private occupied dwellings by atoll"/>
    <hyperlink ref="B7" location="'Table 6.4'!A1" display="Number of rooms by atoll"/>
    <hyperlink ref="B8" location="'Table 6.5'!A1" display="Toilet facility by atoll"/>
    <hyperlink ref="B9" location="'Table 6.6'!A1" display="Main source of drinking water by atoll"/>
    <hyperlink ref="B10" location="'Table 6.7'!A1" display="Main source of personal washing water by atoll"/>
    <hyperlink ref="B11" location="'Table 6.8'!A1" display="Main means of cooking by atoll"/>
    <hyperlink ref="B12" location="'Table 6.9'!A1" display="Village worker household rubbish collection by atoll"/>
    <hyperlink ref="B13" location="'Table 6.10'!A1" display="Disposal of other rubbish by atoll"/>
    <hyperlink ref="B14" location="'Table 6.11'!A1" display="Items owned by household (total responses) by atoll"/>
    <hyperlink ref="B15" location="'Table 6.12'!A1" display="Access to Sky Television by atoll"/>
    <hyperlink ref="B16" location="'Table 6.13'!A1" display="Access to the Internet by atoll"/>
    <hyperlink ref="B18" location="'Table 6.2'!A1" display="Number of pigs by atoll"/>
    <hyperlink ref="B19" location="'Table 6.1'!A1" display="Number of chickens by atoll"/>
    <hyperlink ref="B20" location="'Table 6.17'!A1" display="Sources of household income (total responses) by atoll"/>
    <hyperlink ref="B21" location="'Table 6.18'!A1" display="Total household income by atoll"/>
    <hyperlink ref="B17" location="'Table 6.14'!A1" display="Type of access to the Internet by atoll"/>
    <hyperlink ref="B4:E4" location="'Table 6.1'!A1" display="Changes in occupied dwelling count by atoll"/>
    <hyperlink ref="B5:E5" location="'Table 6.2'!A1" display="Number of census night occupants by atoll"/>
    <hyperlink ref="B6:F6" location="'Table 6.3'!A1" display="When main building was first constructed by atoll"/>
    <hyperlink ref="B7:D7" location="'Table 6.4'!A1" display="Number of rooms by atoll"/>
    <hyperlink ref="B8:C8" location="'Table 6.5'!A1" display="Toilet facility by atoll"/>
    <hyperlink ref="B9:E9" location="'Table 6.6'!A1" display="Main source of drinking water by atoll"/>
    <hyperlink ref="B10:F10" location="'Table 6.7'!A1" display="Main source of personal washing water by atoll"/>
    <hyperlink ref="B11:D11" location="'Table 6.8'!A1" display="Main means of cooking by atoll"/>
    <hyperlink ref="B12:F12" location="'Table 6.9'!A1" display="Village worker household rubbish collection by atoll"/>
    <hyperlink ref="B13:D13" location="'Table 6.10'!A1" display="Disposal of other rubbish by atoll"/>
    <hyperlink ref="B14:F14" location="'Table 6.11'!A1" display="Items owned by household (total responses) by atoll"/>
    <hyperlink ref="B15:D15" location="'Table 6.12'!A1" display="Access to Sky Television by atoll"/>
    <hyperlink ref="B16:D16" location="'Table 6.13'!A1" display="Access to the Internet by atoll"/>
    <hyperlink ref="B17:E17" location="'Table 6.14'!A1" display="Type of access to the Internet by atoll"/>
    <hyperlink ref="B18:D18" location="'Table 6.15'!A1" display="Number of pigs by atoll"/>
    <hyperlink ref="B19:D19" location="'Table 6.16'!A1" display="Number of chickens by atoll"/>
    <hyperlink ref="B20:F20" location="'Table 6.17'!A1" display="Sources of household income (total responses) by atoll"/>
    <hyperlink ref="B21:D21" location="'Table 6.18'!A1" display="Total household income by atoll"/>
    <hyperlink ref="A35" r:id="rId1"/>
    <hyperlink ref="B19:E19" location="'Table 6.16'!A1" display="Number of chickens owned, by atoll"/>
  </hyperlinks>
  <pageMargins left="0.7" right="0.7" top="0.75" bottom="0.75" header="0.3" footer="0.3"/>
  <pageSetup paperSize="9" orientation="portrait" r:id="rId2"/>
  <headerFooter>
    <oddFooter>&amp;R&amp;"Arial,Regular"&amp;10http://tokelaunso.tk/</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F11" sqref="F11:F16"/>
    </sheetView>
  </sheetViews>
  <sheetFormatPr defaultColWidth="8.796875" defaultRowHeight="14.25"/>
  <cols>
    <col min="1" max="1" width="30.33203125" customWidth="1"/>
  </cols>
  <sheetData>
    <row r="1" spans="1:5">
      <c r="A1" s="7" t="s">
        <v>42</v>
      </c>
    </row>
    <row r="3" spans="1:5">
      <c r="A3" s="9" t="s">
        <v>153</v>
      </c>
      <c r="B3" s="29"/>
      <c r="C3" s="29"/>
      <c r="D3" s="29"/>
      <c r="E3" s="29"/>
    </row>
    <row r="4" spans="1:5">
      <c r="A4" s="54" t="s">
        <v>3</v>
      </c>
      <c r="B4" s="29"/>
      <c r="C4" s="29"/>
      <c r="D4" s="29"/>
      <c r="E4" s="29"/>
    </row>
    <row r="5" spans="1:5">
      <c r="A5" s="3" t="s">
        <v>0</v>
      </c>
      <c r="B5" s="30"/>
      <c r="C5" s="30"/>
      <c r="D5" s="30"/>
      <c r="E5" s="30"/>
    </row>
    <row r="6" spans="1:5">
      <c r="A6" s="11" t="s">
        <v>4</v>
      </c>
      <c r="B6" s="31"/>
      <c r="C6" s="31"/>
      <c r="D6" s="31"/>
      <c r="E6" s="31"/>
    </row>
    <row r="8" spans="1:5">
      <c r="A8" s="154" t="s">
        <v>58</v>
      </c>
      <c r="B8" s="159" t="s">
        <v>16</v>
      </c>
      <c r="C8" s="160"/>
      <c r="D8" s="160"/>
      <c r="E8" s="173" t="s">
        <v>8</v>
      </c>
    </row>
    <row r="9" spans="1:5" ht="21" customHeight="1">
      <c r="A9" s="155"/>
      <c r="B9" s="39" t="s">
        <v>9</v>
      </c>
      <c r="C9" s="39" t="s">
        <v>10</v>
      </c>
      <c r="D9" s="39" t="s">
        <v>11</v>
      </c>
      <c r="E9" s="178"/>
    </row>
    <row r="10" spans="1:5">
      <c r="A10" s="14"/>
      <c r="B10" s="14"/>
      <c r="C10" s="14"/>
      <c r="D10" s="14"/>
      <c r="E10" s="40"/>
    </row>
    <row r="11" spans="1:5">
      <c r="A11" s="43" t="s">
        <v>158</v>
      </c>
      <c r="B11" s="17">
        <v>48</v>
      </c>
      <c r="C11" s="17">
        <v>62</v>
      </c>
      <c r="D11" s="17">
        <v>39</v>
      </c>
      <c r="E11" s="16">
        <v>149</v>
      </c>
    </row>
    <row r="12" spans="1:5">
      <c r="A12" s="43" t="s">
        <v>159</v>
      </c>
      <c r="B12" s="17">
        <v>37</v>
      </c>
      <c r="C12" s="17">
        <v>23</v>
      </c>
      <c r="D12" s="17">
        <v>42</v>
      </c>
      <c r="E12" s="16">
        <v>102</v>
      </c>
    </row>
    <row r="13" spans="1:5">
      <c r="A13" s="43" t="s">
        <v>82</v>
      </c>
      <c r="B13" s="17">
        <v>2</v>
      </c>
      <c r="C13" s="17">
        <v>0</v>
      </c>
      <c r="D13" s="17">
        <v>1</v>
      </c>
      <c r="E13" s="16">
        <v>3</v>
      </c>
    </row>
    <row r="14" spans="1:5">
      <c r="A14" s="43" t="s">
        <v>22</v>
      </c>
      <c r="B14" s="17">
        <v>1</v>
      </c>
      <c r="C14" s="17">
        <v>0</v>
      </c>
      <c r="D14" s="17">
        <v>1</v>
      </c>
      <c r="E14" s="16">
        <v>2</v>
      </c>
    </row>
    <row r="15" spans="1:5">
      <c r="A15" s="43"/>
      <c r="B15" s="17"/>
      <c r="C15" s="17"/>
      <c r="D15" s="17"/>
      <c r="E15" s="16"/>
    </row>
    <row r="16" spans="1:5">
      <c r="A16" s="48" t="s">
        <v>8</v>
      </c>
      <c r="B16" s="49">
        <v>88</v>
      </c>
      <c r="C16" s="49">
        <v>85</v>
      </c>
      <c r="D16" s="49">
        <v>83</v>
      </c>
      <c r="E16" s="50">
        <v>256</v>
      </c>
    </row>
    <row r="18" spans="1:6">
      <c r="A18" s="26" t="s">
        <v>27</v>
      </c>
    </row>
    <row r="20" spans="1:6">
      <c r="A20" s="104"/>
      <c r="B20" s="104"/>
      <c r="C20" s="104"/>
      <c r="D20" s="104"/>
    </row>
    <row r="21" spans="1:6">
      <c r="A21" s="125"/>
      <c r="B21" s="126"/>
      <c r="C21" s="126"/>
      <c r="D21" s="126"/>
      <c r="E21" s="126"/>
      <c r="F21" s="126"/>
    </row>
    <row r="22" spans="1:6">
      <c r="A22" s="126"/>
      <c r="B22" s="126"/>
      <c r="C22" s="126"/>
      <c r="D22" s="126"/>
      <c r="E22" s="126"/>
      <c r="F22" s="126"/>
    </row>
  </sheetData>
  <mergeCells count="3">
    <mergeCell ref="A8:A9"/>
    <mergeCell ref="B8:D8"/>
    <mergeCell ref="E8:E9"/>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F11" sqref="F11:F20"/>
    </sheetView>
  </sheetViews>
  <sheetFormatPr defaultColWidth="8.796875" defaultRowHeight="14.25"/>
  <cols>
    <col min="1" max="1" width="37.46484375" customWidth="1"/>
    <col min="5" max="5" width="11.46484375" customWidth="1"/>
  </cols>
  <sheetData>
    <row r="1" spans="1:5">
      <c r="A1" s="3" t="s">
        <v>48</v>
      </c>
    </row>
    <row r="2" spans="1:5">
      <c r="A2" s="55"/>
    </row>
    <row r="3" spans="1:5">
      <c r="A3" s="9" t="s">
        <v>163</v>
      </c>
    </row>
    <row r="4" spans="1:5">
      <c r="A4" s="56" t="s">
        <v>3</v>
      </c>
    </row>
    <row r="5" spans="1:5">
      <c r="A5" s="3" t="s">
        <v>0</v>
      </c>
    </row>
    <row r="6" spans="1:5">
      <c r="A6" s="63" t="s">
        <v>160</v>
      </c>
    </row>
    <row r="8" spans="1:5">
      <c r="A8" s="154" t="s">
        <v>60</v>
      </c>
      <c r="B8" s="159" t="s">
        <v>16</v>
      </c>
      <c r="C8" s="160"/>
      <c r="D8" s="161"/>
      <c r="E8" s="164" t="s">
        <v>157</v>
      </c>
    </row>
    <row r="9" spans="1:5">
      <c r="A9" s="155"/>
      <c r="B9" s="39" t="s">
        <v>9</v>
      </c>
      <c r="C9" s="39" t="s">
        <v>10</v>
      </c>
      <c r="D9" s="57" t="s">
        <v>11</v>
      </c>
      <c r="E9" s="166"/>
    </row>
    <row r="10" spans="1:5">
      <c r="A10" s="14"/>
      <c r="B10" s="58"/>
      <c r="C10" s="58"/>
      <c r="D10" s="58"/>
      <c r="E10" s="58"/>
    </row>
    <row r="11" spans="1:5">
      <c r="A11" s="15" t="s">
        <v>61</v>
      </c>
      <c r="B11" s="16">
        <v>12</v>
      </c>
      <c r="C11" s="16">
        <v>8</v>
      </c>
      <c r="D11" s="16">
        <v>15</v>
      </c>
      <c r="E11" s="16">
        <v>35</v>
      </c>
    </row>
    <row r="12" spans="1:5">
      <c r="A12" s="15" t="s">
        <v>62</v>
      </c>
      <c r="B12" s="16">
        <v>24</v>
      </c>
      <c r="C12" s="16">
        <v>16</v>
      </c>
      <c r="D12" s="16">
        <v>23</v>
      </c>
      <c r="E12" s="16">
        <v>63</v>
      </c>
    </row>
    <row r="13" spans="1:5">
      <c r="A13" s="43" t="s">
        <v>134</v>
      </c>
      <c r="B13" s="16">
        <v>9</v>
      </c>
      <c r="C13" s="16">
        <v>6</v>
      </c>
      <c r="D13" s="16">
        <v>16</v>
      </c>
      <c r="E13" s="16">
        <v>31</v>
      </c>
    </row>
    <row r="14" spans="1:5">
      <c r="A14" s="25" t="s">
        <v>63</v>
      </c>
      <c r="B14" s="17">
        <v>0</v>
      </c>
      <c r="C14" s="16">
        <v>2</v>
      </c>
      <c r="D14" s="16">
        <v>0</v>
      </c>
      <c r="E14" s="16">
        <v>2</v>
      </c>
    </row>
    <row r="15" spans="1:5">
      <c r="A15" s="15" t="s">
        <v>40</v>
      </c>
      <c r="B15" s="16">
        <v>0</v>
      </c>
      <c r="C15" s="17">
        <v>0</v>
      </c>
      <c r="D15" s="17">
        <v>4</v>
      </c>
      <c r="E15" s="17">
        <v>4</v>
      </c>
    </row>
    <row r="16" spans="1:5">
      <c r="A16" s="15" t="s">
        <v>164</v>
      </c>
      <c r="B16" s="17">
        <v>45</v>
      </c>
      <c r="C16" s="17">
        <v>32</v>
      </c>
      <c r="D16" s="17">
        <v>58</v>
      </c>
      <c r="E16" s="17">
        <f>SUM(E11:E15)</f>
        <v>135</v>
      </c>
    </row>
    <row r="18" spans="1:5">
      <c r="A18" s="15" t="s">
        <v>98</v>
      </c>
      <c r="B18" s="17">
        <v>38</v>
      </c>
      <c r="C18" s="17">
        <v>23</v>
      </c>
      <c r="D18" s="17">
        <v>42</v>
      </c>
      <c r="E18" s="16">
        <v>103</v>
      </c>
    </row>
    <row r="19" spans="1:5">
      <c r="A19" s="25" t="s">
        <v>154</v>
      </c>
      <c r="B19" s="17">
        <v>1</v>
      </c>
      <c r="C19" s="17">
        <v>0</v>
      </c>
      <c r="D19" s="17">
        <v>1</v>
      </c>
      <c r="E19" s="17">
        <v>2</v>
      </c>
    </row>
    <row r="20" spans="1:5">
      <c r="A20" s="21" t="s">
        <v>166</v>
      </c>
      <c r="B20" s="22">
        <v>39</v>
      </c>
      <c r="C20" s="22">
        <v>23</v>
      </c>
      <c r="D20" s="22">
        <v>43</v>
      </c>
      <c r="E20" s="22">
        <v>105</v>
      </c>
    </row>
    <row r="21" spans="1:5">
      <c r="A21" s="59"/>
      <c r="B21" s="59"/>
      <c r="C21" s="59"/>
      <c r="D21" s="59"/>
      <c r="E21" s="59"/>
    </row>
    <row r="22" spans="1:5">
      <c r="A22" s="183" t="s">
        <v>133</v>
      </c>
      <c r="B22" s="183"/>
      <c r="C22" s="183"/>
      <c r="D22" s="183"/>
      <c r="E22" s="183"/>
    </row>
    <row r="23" spans="1:5">
      <c r="A23" s="183"/>
      <c r="B23" s="183"/>
      <c r="C23" s="183"/>
      <c r="D23" s="183"/>
      <c r="E23" s="183"/>
    </row>
    <row r="24" spans="1:5" ht="17.55" customHeight="1">
      <c r="A24" s="182" t="s">
        <v>135</v>
      </c>
      <c r="B24" s="182"/>
      <c r="C24" s="182"/>
      <c r="D24" s="182"/>
      <c r="E24" s="182"/>
    </row>
    <row r="25" spans="1:5" ht="7.05" customHeight="1">
      <c r="A25" s="182"/>
      <c r="B25" s="182"/>
      <c r="C25" s="182"/>
      <c r="D25" s="182"/>
      <c r="E25" s="182"/>
    </row>
    <row r="26" spans="1:5" s="132" customFormat="1">
      <c r="A26" s="182" t="s">
        <v>184</v>
      </c>
      <c r="B26" s="182"/>
      <c r="C26" s="182"/>
      <c r="D26" s="182"/>
      <c r="E26" s="182"/>
    </row>
    <row r="27" spans="1:5" s="132" customFormat="1" ht="19.05" customHeight="1">
      <c r="A27" s="182"/>
      <c r="B27" s="182"/>
      <c r="C27" s="182"/>
      <c r="D27" s="182"/>
      <c r="E27" s="182"/>
    </row>
    <row r="28" spans="1:5">
      <c r="A28" s="105" t="s">
        <v>24</v>
      </c>
    </row>
    <row r="29" spans="1:5">
      <c r="A29" s="118"/>
    </row>
    <row r="31" spans="1:5">
      <c r="A31" s="107"/>
    </row>
    <row r="32" spans="1:5">
      <c r="A32" s="107"/>
    </row>
  </sheetData>
  <mergeCells count="6">
    <mergeCell ref="A26:E27"/>
    <mergeCell ref="A8:A9"/>
    <mergeCell ref="B8:D8"/>
    <mergeCell ref="E8:E9"/>
    <mergeCell ref="A22:E23"/>
    <mergeCell ref="A24:E25"/>
  </mergeCells>
  <phoneticPr fontId="22" type="noConversion"/>
  <pageMargins left="0.7" right="0.7" top="0.75" bottom="0.75" header="0.3" footer="0.3"/>
  <pageSetup paperSize="9" orientation="portrait" r:id="rId1"/>
  <headerFooter>
    <oddFooter>&amp;R&amp;"Arial,Regular"&amp;10http://tokelaunso.tk/</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C25" sqref="C25"/>
    </sheetView>
  </sheetViews>
  <sheetFormatPr defaultColWidth="8.796875" defaultRowHeight="14.25"/>
  <cols>
    <col min="1" max="1" width="28.46484375" customWidth="1"/>
    <col min="2" max="2" width="5.46484375" hidden="1" customWidth="1"/>
    <col min="3" max="3" width="9.53125" customWidth="1"/>
    <col min="4" max="4" width="9.796875" customWidth="1"/>
    <col min="5" max="5" width="10.19921875" customWidth="1"/>
    <col min="6" max="6" width="12.796875" customWidth="1"/>
  </cols>
  <sheetData>
    <row r="1" spans="1:6">
      <c r="A1" s="3" t="s">
        <v>57</v>
      </c>
      <c r="B1" s="3"/>
      <c r="C1" s="55"/>
      <c r="D1" s="55"/>
      <c r="E1" s="55"/>
      <c r="F1" s="55"/>
    </row>
    <row r="2" spans="1:6">
      <c r="A2" s="55"/>
      <c r="B2" s="55"/>
      <c r="C2" s="55"/>
      <c r="D2" s="55"/>
      <c r="E2" s="55"/>
      <c r="F2" s="55"/>
    </row>
    <row r="3" spans="1:6" ht="16.149999999999999">
      <c r="A3" s="24" t="s">
        <v>165</v>
      </c>
      <c r="B3" s="24"/>
      <c r="C3" s="24"/>
      <c r="D3" s="9"/>
      <c r="E3" s="9"/>
      <c r="F3" s="9"/>
    </row>
    <row r="4" spans="1:6">
      <c r="A4" s="56" t="s">
        <v>3</v>
      </c>
      <c r="B4" s="56"/>
      <c r="C4" s="56"/>
      <c r="D4" s="55"/>
      <c r="E4" s="55"/>
      <c r="F4" s="55"/>
    </row>
    <row r="5" spans="1:6">
      <c r="A5" s="3" t="s">
        <v>0</v>
      </c>
      <c r="B5" s="3"/>
      <c r="C5" s="54"/>
      <c r="D5" s="54"/>
      <c r="E5" s="54"/>
      <c r="F5" s="54"/>
    </row>
    <row r="6" spans="1:6">
      <c r="A6" s="188" t="s">
        <v>4</v>
      </c>
      <c r="B6" s="188"/>
      <c r="C6" s="188"/>
      <c r="D6" s="60"/>
      <c r="E6" s="60"/>
      <c r="F6" s="60"/>
    </row>
    <row r="8" spans="1:6">
      <c r="A8" s="184" t="s">
        <v>137</v>
      </c>
      <c r="B8" s="185"/>
      <c r="C8" s="159" t="s">
        <v>16</v>
      </c>
      <c r="D8" s="160"/>
      <c r="E8" s="160"/>
      <c r="F8" s="164" t="s">
        <v>157</v>
      </c>
    </row>
    <row r="9" spans="1:6">
      <c r="A9" s="186"/>
      <c r="B9" s="187"/>
      <c r="C9" s="32" t="s">
        <v>9</v>
      </c>
      <c r="D9" s="32" t="s">
        <v>10</v>
      </c>
      <c r="E9" s="32" t="s">
        <v>11</v>
      </c>
      <c r="F9" s="165"/>
    </row>
    <row r="10" spans="1:6">
      <c r="A10" s="15"/>
      <c r="B10" s="15"/>
      <c r="C10" s="15"/>
      <c r="D10" s="15"/>
      <c r="E10" s="15"/>
      <c r="F10" s="15"/>
    </row>
    <row r="11" spans="1:6">
      <c r="A11" s="101" t="s">
        <v>74</v>
      </c>
      <c r="B11" s="46"/>
      <c r="C11" s="16">
        <v>34</v>
      </c>
      <c r="D11" s="16">
        <v>37</v>
      </c>
      <c r="E11" s="16">
        <v>39</v>
      </c>
      <c r="F11" s="16">
        <v>110</v>
      </c>
    </row>
    <row r="12" spans="1:6">
      <c r="A12" s="101" t="s">
        <v>65</v>
      </c>
      <c r="B12" s="46"/>
      <c r="C12" s="16">
        <v>57</v>
      </c>
      <c r="D12" s="16">
        <v>57</v>
      </c>
      <c r="E12" s="16">
        <v>51</v>
      </c>
      <c r="F12" s="16">
        <v>165</v>
      </c>
    </row>
    <row r="13" spans="1:6">
      <c r="A13" s="101" t="s">
        <v>75</v>
      </c>
      <c r="B13" s="46"/>
      <c r="C13" s="16">
        <v>66</v>
      </c>
      <c r="D13" s="16">
        <v>54</v>
      </c>
      <c r="E13" s="16">
        <v>52</v>
      </c>
      <c r="F13" s="16">
        <v>172</v>
      </c>
    </row>
    <row r="14" spans="1:6">
      <c r="A14" s="101" t="s">
        <v>66</v>
      </c>
      <c r="B14" s="46"/>
      <c r="C14" s="16">
        <v>82</v>
      </c>
      <c r="D14" s="16">
        <v>81</v>
      </c>
      <c r="E14" s="16">
        <v>75</v>
      </c>
      <c r="F14" s="16">
        <v>238</v>
      </c>
    </row>
    <row r="15" spans="1:6">
      <c r="A15" s="101" t="s">
        <v>67</v>
      </c>
      <c r="B15" s="46"/>
      <c r="C15" s="16">
        <v>63</v>
      </c>
      <c r="D15" s="16">
        <v>56</v>
      </c>
      <c r="E15" s="16">
        <v>59</v>
      </c>
      <c r="F15" s="16">
        <v>178</v>
      </c>
    </row>
    <row r="16" spans="1:6">
      <c r="A16" s="101" t="s">
        <v>68</v>
      </c>
      <c r="B16" s="46"/>
      <c r="C16" s="16">
        <v>76</v>
      </c>
      <c r="D16" s="16">
        <v>71</v>
      </c>
      <c r="E16" s="16">
        <v>71</v>
      </c>
      <c r="F16" s="16">
        <v>218</v>
      </c>
    </row>
    <row r="17" spans="1:6">
      <c r="A17" s="101" t="s">
        <v>69</v>
      </c>
      <c r="B17" s="46"/>
      <c r="C17" s="16">
        <v>22</v>
      </c>
      <c r="D17" s="16">
        <v>39</v>
      </c>
      <c r="E17" s="16">
        <v>34</v>
      </c>
      <c r="F17" s="16">
        <v>95</v>
      </c>
    </row>
    <row r="18" spans="1:6">
      <c r="A18" s="101" t="s">
        <v>70</v>
      </c>
      <c r="B18" s="46"/>
      <c r="C18" s="16">
        <v>75</v>
      </c>
      <c r="D18" s="16">
        <v>78</v>
      </c>
      <c r="E18" s="16">
        <v>68</v>
      </c>
      <c r="F18" s="16">
        <v>221</v>
      </c>
    </row>
    <row r="19" spans="1:6">
      <c r="A19" s="101" t="s">
        <v>71</v>
      </c>
      <c r="B19" s="46"/>
      <c r="C19" s="16">
        <v>58</v>
      </c>
      <c r="D19" s="16">
        <v>65</v>
      </c>
      <c r="E19" s="16">
        <v>53</v>
      </c>
      <c r="F19" s="16">
        <v>176</v>
      </c>
    </row>
    <row r="20" spans="1:6">
      <c r="A20" s="101" t="s">
        <v>72</v>
      </c>
      <c r="B20" s="46"/>
      <c r="C20" s="16">
        <v>54</v>
      </c>
      <c r="D20" s="16">
        <v>59</v>
      </c>
      <c r="E20" s="16">
        <v>47</v>
      </c>
      <c r="F20" s="16">
        <v>160</v>
      </c>
    </row>
    <row r="21" spans="1:6">
      <c r="A21" s="100"/>
      <c r="B21" s="76"/>
      <c r="D21" s="16"/>
      <c r="E21" s="16"/>
      <c r="F21" s="16"/>
    </row>
    <row r="22" spans="1:6">
      <c r="A22" s="101" t="s">
        <v>98</v>
      </c>
      <c r="B22" s="76"/>
      <c r="C22" s="16">
        <v>87</v>
      </c>
      <c r="D22" s="16">
        <v>85</v>
      </c>
      <c r="E22" s="16">
        <v>82</v>
      </c>
      <c r="F22" s="16">
        <v>254</v>
      </c>
    </row>
    <row r="23" spans="1:6">
      <c r="A23" s="101" t="s">
        <v>22</v>
      </c>
      <c r="B23" s="42"/>
      <c r="C23" s="16">
        <v>1</v>
      </c>
      <c r="D23" s="16">
        <v>0</v>
      </c>
      <c r="E23" s="16">
        <v>1</v>
      </c>
      <c r="F23" s="16">
        <v>2</v>
      </c>
    </row>
    <row r="24" spans="1:6">
      <c r="A24" s="21" t="s">
        <v>168</v>
      </c>
      <c r="B24" s="21"/>
      <c r="C24" s="95">
        <v>88</v>
      </c>
      <c r="D24" s="95">
        <v>85</v>
      </c>
      <c r="E24" s="95">
        <v>83</v>
      </c>
      <c r="F24" s="95">
        <v>256</v>
      </c>
    </row>
    <row r="25" spans="1:6">
      <c r="A25" s="62"/>
      <c r="B25" s="62"/>
    </row>
    <row r="26" spans="1:6">
      <c r="A26" s="183" t="s">
        <v>133</v>
      </c>
      <c r="B26" s="183"/>
      <c r="C26" s="183"/>
      <c r="D26" s="183"/>
      <c r="E26" s="183"/>
      <c r="F26" s="183"/>
    </row>
    <row r="27" spans="1:6">
      <c r="A27" s="183"/>
      <c r="B27" s="183"/>
      <c r="C27" s="183"/>
      <c r="D27" s="183"/>
      <c r="E27" s="183"/>
      <c r="F27" s="183"/>
    </row>
    <row r="28" spans="1:6">
      <c r="A28" s="131" t="s">
        <v>167</v>
      </c>
      <c r="B28" s="128"/>
      <c r="C28" s="128"/>
      <c r="D28" s="128"/>
      <c r="E28" s="128"/>
      <c r="F28" s="128"/>
    </row>
    <row r="30" spans="1:6">
      <c r="A30" s="105" t="s">
        <v>136</v>
      </c>
    </row>
    <row r="32" spans="1:6">
      <c r="A32" s="104"/>
    </row>
  </sheetData>
  <mergeCells count="5">
    <mergeCell ref="A8:B9"/>
    <mergeCell ref="C8:E8"/>
    <mergeCell ref="F8:F9"/>
    <mergeCell ref="A6:C6"/>
    <mergeCell ref="A26:F27"/>
  </mergeCells>
  <phoneticPr fontId="22" type="noConversion"/>
  <pageMargins left="0.7" right="0.7" top="0.75" bottom="0.75" header="0.3" footer="0.3"/>
  <pageSetup paperSize="9" orientation="portrait" r:id="rId1"/>
  <headerFooter>
    <oddFooter>&amp;R&amp;"Arial,Regular"&amp;10http://tokelaunso.tk/</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J13" sqref="J13:J17"/>
    </sheetView>
  </sheetViews>
  <sheetFormatPr defaultColWidth="8.796875" defaultRowHeight="14.25"/>
  <cols>
    <col min="1" max="1" width="16.46484375" customWidth="1"/>
    <col min="2" max="2" width="6.796875" customWidth="1"/>
    <col min="6" max="6" width="7" customWidth="1"/>
    <col min="7" max="7" width="8" customWidth="1"/>
    <col min="8" max="8" width="8.19921875" customWidth="1"/>
  </cols>
  <sheetData>
    <row r="1" spans="1:9">
      <c r="A1" s="7" t="s">
        <v>59</v>
      </c>
    </row>
    <row r="3" spans="1:9">
      <c r="A3" s="9" t="s">
        <v>155</v>
      </c>
      <c r="B3" s="9"/>
      <c r="C3" s="9"/>
      <c r="D3" s="9"/>
      <c r="E3" s="9"/>
    </row>
    <row r="4" spans="1:9">
      <c r="A4" s="54" t="s">
        <v>3</v>
      </c>
      <c r="B4" s="9"/>
      <c r="C4" s="9"/>
      <c r="D4" s="9"/>
      <c r="E4" s="9"/>
    </row>
    <row r="5" spans="1:9">
      <c r="A5" s="3" t="s">
        <v>12</v>
      </c>
      <c r="B5" s="55"/>
      <c r="C5" s="55"/>
      <c r="D5" s="55"/>
      <c r="E5" s="55"/>
    </row>
    <row r="6" spans="1:9">
      <c r="A6" s="63" t="s">
        <v>4</v>
      </c>
      <c r="B6" s="54"/>
      <c r="C6" s="54"/>
      <c r="D6" s="54"/>
      <c r="E6" s="54"/>
    </row>
    <row r="7" spans="1:9">
      <c r="A7" s="86"/>
      <c r="B7" s="86"/>
      <c r="C7" s="86"/>
      <c r="D7" s="86"/>
      <c r="E7" s="87"/>
      <c r="F7" s="35"/>
    </row>
    <row r="8" spans="1:9" ht="18" customHeight="1">
      <c r="A8" s="154" t="s">
        <v>155</v>
      </c>
      <c r="B8" s="159" t="s">
        <v>6</v>
      </c>
      <c r="C8" s="160"/>
      <c r="D8" s="160"/>
      <c r="E8" s="160"/>
      <c r="F8" s="160"/>
      <c r="G8" s="160"/>
      <c r="H8" s="160"/>
      <c r="I8" s="160"/>
    </row>
    <row r="9" spans="1:9">
      <c r="A9" s="155"/>
      <c r="B9" s="159">
        <v>2011</v>
      </c>
      <c r="C9" s="160"/>
      <c r="D9" s="160"/>
      <c r="E9" s="161"/>
      <c r="F9" s="159">
        <v>2016</v>
      </c>
      <c r="G9" s="160"/>
      <c r="H9" s="160"/>
      <c r="I9" s="160"/>
    </row>
    <row r="10" spans="1:9">
      <c r="A10" s="155"/>
      <c r="B10" s="179" t="s">
        <v>7</v>
      </c>
      <c r="C10" s="180"/>
      <c r="D10" s="181"/>
      <c r="E10" s="171" t="s">
        <v>8</v>
      </c>
      <c r="F10" s="179" t="s">
        <v>7</v>
      </c>
      <c r="G10" s="180"/>
      <c r="H10" s="181"/>
      <c r="I10" s="173" t="s">
        <v>8</v>
      </c>
    </row>
    <row r="11" spans="1:9">
      <c r="A11" s="155"/>
      <c r="B11" s="39" t="s">
        <v>9</v>
      </c>
      <c r="C11" s="39" t="s">
        <v>10</v>
      </c>
      <c r="D11" s="39" t="s">
        <v>11</v>
      </c>
      <c r="E11" s="172"/>
      <c r="F11" s="39" t="s">
        <v>9</v>
      </c>
      <c r="G11" s="39" t="s">
        <v>10</v>
      </c>
      <c r="H11" s="39" t="s">
        <v>11</v>
      </c>
      <c r="I11" s="178"/>
    </row>
    <row r="12" spans="1:9">
      <c r="A12" s="70"/>
      <c r="B12" s="70"/>
      <c r="C12" s="70"/>
      <c r="D12" s="70"/>
      <c r="E12" s="40"/>
      <c r="F12" s="70"/>
      <c r="G12" s="70"/>
      <c r="H12" s="70"/>
      <c r="I12" s="40"/>
    </row>
    <row r="13" spans="1:9">
      <c r="A13" s="43" t="s">
        <v>77</v>
      </c>
      <c r="B13" s="47">
        <v>14</v>
      </c>
      <c r="C13" s="47">
        <v>31</v>
      </c>
      <c r="D13" s="47">
        <v>21</v>
      </c>
      <c r="E13" s="47">
        <v>66</v>
      </c>
      <c r="F13" s="47">
        <v>25</v>
      </c>
      <c r="G13" s="47">
        <v>28</v>
      </c>
      <c r="H13" s="47">
        <v>23</v>
      </c>
      <c r="I13" s="47">
        <v>76</v>
      </c>
    </row>
    <row r="14" spans="1:9">
      <c r="A14" s="43" t="s">
        <v>112</v>
      </c>
      <c r="B14" s="47">
        <v>69</v>
      </c>
      <c r="C14" s="47">
        <v>54</v>
      </c>
      <c r="D14" s="47">
        <v>56</v>
      </c>
      <c r="E14" s="47">
        <v>179</v>
      </c>
      <c r="F14" s="47">
        <v>62</v>
      </c>
      <c r="G14" s="47">
        <v>57</v>
      </c>
      <c r="H14" s="47">
        <v>60</v>
      </c>
      <c r="I14" s="47">
        <v>179</v>
      </c>
    </row>
    <row r="15" spans="1:9">
      <c r="A15" s="43" t="s">
        <v>39</v>
      </c>
      <c r="B15" s="47">
        <v>1</v>
      </c>
      <c r="C15" s="47">
        <v>0</v>
      </c>
      <c r="D15" s="47">
        <v>0</v>
      </c>
      <c r="E15" s="47">
        <v>1</v>
      </c>
      <c r="F15" s="47">
        <v>1</v>
      </c>
      <c r="G15" s="47">
        <v>0</v>
      </c>
      <c r="H15" s="47">
        <v>0</v>
      </c>
      <c r="I15" s="47">
        <v>1</v>
      </c>
    </row>
    <row r="16" spans="1:9">
      <c r="A16" s="43"/>
      <c r="B16" s="61"/>
      <c r="C16" s="61"/>
      <c r="D16" s="61"/>
      <c r="E16" s="61"/>
      <c r="F16" s="53"/>
      <c r="G16" s="53"/>
      <c r="H16" s="53"/>
      <c r="I16" s="52"/>
    </row>
    <row r="17" spans="1:9">
      <c r="A17" s="48" t="s">
        <v>55</v>
      </c>
      <c r="B17" s="102">
        <v>84</v>
      </c>
      <c r="C17" s="102">
        <v>85</v>
      </c>
      <c r="D17" s="102">
        <v>77</v>
      </c>
      <c r="E17" s="102">
        <v>246</v>
      </c>
      <c r="F17" s="66">
        <v>88</v>
      </c>
      <c r="G17" s="66">
        <v>85</v>
      </c>
      <c r="H17" s="66">
        <v>83</v>
      </c>
      <c r="I17" s="67">
        <v>256</v>
      </c>
    </row>
    <row r="19" spans="1:9">
      <c r="A19" s="26" t="s">
        <v>27</v>
      </c>
    </row>
    <row r="21" spans="1:9">
      <c r="A21" s="104"/>
      <c r="B21" s="104"/>
      <c r="C21" s="104"/>
    </row>
    <row r="22" spans="1:9">
      <c r="A22" s="104"/>
      <c r="B22" s="104"/>
      <c r="C22" s="104"/>
    </row>
  </sheetData>
  <mergeCells count="8">
    <mergeCell ref="A8:A11"/>
    <mergeCell ref="B8:I8"/>
    <mergeCell ref="B9:E9"/>
    <mergeCell ref="F9:I9"/>
    <mergeCell ref="B10:D10"/>
    <mergeCell ref="E10:E11"/>
    <mergeCell ref="F10:H10"/>
    <mergeCell ref="I10:I11"/>
  </mergeCells>
  <phoneticPr fontId="22" type="noConversion"/>
  <pageMargins left="0.7" right="0.7" top="0.75" bottom="0.75" header="0.3" footer="0.3"/>
  <pageSetup paperSize="9" orientation="portrait" r:id="rId1"/>
  <headerFooter>
    <oddFooter>&amp;R&amp;"Arial,Regular"&amp;10http://tokelaunso.tk/</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zoomScalePageLayoutView="110" workbookViewId="0">
      <selection activeCell="J14" sqref="J14:J18"/>
    </sheetView>
  </sheetViews>
  <sheetFormatPr defaultColWidth="8.796875" defaultRowHeight="14.25"/>
  <cols>
    <col min="1" max="1" width="13.53125" customWidth="1"/>
    <col min="2" max="2" width="7.46484375" customWidth="1"/>
  </cols>
  <sheetData>
    <row r="1" spans="1:9">
      <c r="A1" s="189" t="s">
        <v>64</v>
      </c>
      <c r="B1" s="189"/>
    </row>
    <row r="2" spans="1:9">
      <c r="A2" s="190"/>
      <c r="B2" s="190"/>
    </row>
    <row r="3" spans="1:9">
      <c r="A3" s="9" t="s">
        <v>138</v>
      </c>
      <c r="B3" s="9"/>
      <c r="C3" s="29"/>
      <c r="D3" s="29"/>
      <c r="E3" s="29"/>
      <c r="F3" s="29"/>
    </row>
    <row r="4" spans="1:9">
      <c r="A4" s="54" t="s">
        <v>3</v>
      </c>
      <c r="B4" s="54"/>
    </row>
    <row r="5" spans="1:9">
      <c r="A5" s="3" t="s">
        <v>12</v>
      </c>
      <c r="B5" s="3"/>
      <c r="C5" s="30"/>
      <c r="D5" s="30"/>
      <c r="E5" s="30"/>
      <c r="F5" s="30"/>
    </row>
    <row r="6" spans="1:9">
      <c r="A6" s="63" t="s">
        <v>4</v>
      </c>
      <c r="B6" s="63"/>
      <c r="C6" s="31"/>
      <c r="D6" s="31"/>
      <c r="E6" s="31"/>
      <c r="F6" s="31"/>
    </row>
    <row r="7" spans="1:9">
      <c r="A7" s="191"/>
      <c r="B7" s="191"/>
    </row>
    <row r="9" spans="1:9">
      <c r="A9" s="154" t="s">
        <v>79</v>
      </c>
      <c r="B9" s="159" t="s">
        <v>6</v>
      </c>
      <c r="C9" s="160"/>
      <c r="D9" s="160"/>
      <c r="E9" s="160"/>
      <c r="F9" s="160"/>
      <c r="G9" s="160"/>
      <c r="H9" s="160"/>
      <c r="I9" s="160"/>
    </row>
    <row r="10" spans="1:9">
      <c r="A10" s="155"/>
      <c r="B10" s="159">
        <v>2011</v>
      </c>
      <c r="C10" s="160"/>
      <c r="D10" s="160"/>
      <c r="E10" s="161"/>
      <c r="F10" s="159">
        <v>2016</v>
      </c>
      <c r="G10" s="160"/>
      <c r="H10" s="160"/>
      <c r="I10" s="160"/>
    </row>
    <row r="11" spans="1:9">
      <c r="A11" s="155"/>
      <c r="B11" s="179" t="s">
        <v>7</v>
      </c>
      <c r="C11" s="180"/>
      <c r="D11" s="181"/>
      <c r="E11" s="171" t="s">
        <v>8</v>
      </c>
      <c r="F11" s="179" t="s">
        <v>7</v>
      </c>
      <c r="G11" s="180"/>
      <c r="H11" s="181"/>
      <c r="I11" s="173" t="s">
        <v>8</v>
      </c>
    </row>
    <row r="12" spans="1:9">
      <c r="A12" s="155"/>
      <c r="B12" s="39" t="s">
        <v>9</v>
      </c>
      <c r="C12" s="39" t="s">
        <v>10</v>
      </c>
      <c r="D12" s="39" t="s">
        <v>11</v>
      </c>
      <c r="E12" s="172"/>
      <c r="F12" s="39" t="s">
        <v>9</v>
      </c>
      <c r="G12" s="39" t="s">
        <v>10</v>
      </c>
      <c r="H12" s="39" t="s">
        <v>11</v>
      </c>
      <c r="I12" s="178"/>
    </row>
    <row r="13" spans="1:9">
      <c r="A13" s="70"/>
      <c r="B13" s="70"/>
      <c r="C13" s="70"/>
      <c r="D13" s="70"/>
      <c r="E13" s="40"/>
      <c r="F13" s="70"/>
      <c r="G13" s="70"/>
      <c r="H13" s="70"/>
      <c r="I13" s="40"/>
    </row>
    <row r="14" spans="1:9">
      <c r="A14" s="92" t="s">
        <v>77</v>
      </c>
      <c r="B14" s="47">
        <v>33</v>
      </c>
      <c r="C14" s="47">
        <v>36</v>
      </c>
      <c r="D14" s="47">
        <v>30</v>
      </c>
      <c r="E14" s="47">
        <v>99</v>
      </c>
      <c r="F14" s="47">
        <v>46</v>
      </c>
      <c r="G14" s="47">
        <v>44</v>
      </c>
      <c r="H14" s="47">
        <v>46</v>
      </c>
      <c r="I14" s="47">
        <v>136</v>
      </c>
    </row>
    <row r="15" spans="1:9">
      <c r="A15" s="92" t="s">
        <v>112</v>
      </c>
      <c r="B15" s="47">
        <v>50</v>
      </c>
      <c r="C15" s="47">
        <v>49</v>
      </c>
      <c r="D15" s="47">
        <v>47</v>
      </c>
      <c r="E15" s="47">
        <v>146</v>
      </c>
      <c r="F15" s="47">
        <v>41</v>
      </c>
      <c r="G15" s="47">
        <v>41</v>
      </c>
      <c r="H15" s="47">
        <v>37</v>
      </c>
      <c r="I15" s="47">
        <v>119</v>
      </c>
    </row>
    <row r="16" spans="1:9">
      <c r="A16" s="92" t="s">
        <v>39</v>
      </c>
      <c r="B16" s="47">
        <v>1</v>
      </c>
      <c r="C16" s="47">
        <v>0</v>
      </c>
      <c r="D16" s="47">
        <v>0</v>
      </c>
      <c r="E16" s="47">
        <v>1</v>
      </c>
      <c r="F16" s="47">
        <v>1</v>
      </c>
      <c r="G16" s="47">
        <v>0</v>
      </c>
      <c r="H16" s="47">
        <v>0</v>
      </c>
      <c r="I16" s="47">
        <v>1</v>
      </c>
    </row>
    <row r="17" spans="1:9">
      <c r="A17" s="43"/>
      <c r="B17" s="53"/>
      <c r="C17" s="53"/>
      <c r="D17" s="53"/>
      <c r="E17" s="52"/>
    </row>
    <row r="18" spans="1:9">
      <c r="A18" s="48" t="s">
        <v>55</v>
      </c>
      <c r="B18" s="66">
        <v>84</v>
      </c>
      <c r="C18" s="66">
        <v>85</v>
      </c>
      <c r="D18" s="66">
        <v>77</v>
      </c>
      <c r="E18" s="67">
        <v>246</v>
      </c>
      <c r="F18" s="102">
        <v>88</v>
      </c>
      <c r="G18" s="102">
        <v>85</v>
      </c>
      <c r="H18" s="102">
        <v>83</v>
      </c>
      <c r="I18" s="102">
        <v>256</v>
      </c>
    </row>
    <row r="20" spans="1:9">
      <c r="A20" s="92" t="s">
        <v>113</v>
      </c>
    </row>
    <row r="22" spans="1:9">
      <c r="A22" s="104"/>
    </row>
    <row r="23" spans="1:9">
      <c r="A23" s="104"/>
    </row>
  </sheetData>
  <mergeCells count="11">
    <mergeCell ref="A1:B1"/>
    <mergeCell ref="A2:B2"/>
    <mergeCell ref="A7:B7"/>
    <mergeCell ref="A9:A12"/>
    <mergeCell ref="B9:I9"/>
    <mergeCell ref="B10:E10"/>
    <mergeCell ref="F10:I10"/>
    <mergeCell ref="B11:D11"/>
    <mergeCell ref="E11:E12"/>
    <mergeCell ref="F11:H11"/>
    <mergeCell ref="I11:I12"/>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G11" sqref="G11:G17"/>
    </sheetView>
  </sheetViews>
  <sheetFormatPr defaultColWidth="10.796875" defaultRowHeight="14.25"/>
  <cols>
    <col min="2" max="2" width="21.46484375" customWidth="1"/>
  </cols>
  <sheetData>
    <row r="1" spans="1:6">
      <c r="A1" s="189" t="s">
        <v>76</v>
      </c>
      <c r="B1" s="189"/>
    </row>
    <row r="2" spans="1:6">
      <c r="A2" s="190"/>
      <c r="B2" s="190"/>
    </row>
    <row r="3" spans="1:6">
      <c r="A3" s="73" t="s">
        <v>139</v>
      </c>
      <c r="B3" s="73"/>
      <c r="C3" s="29"/>
    </row>
    <row r="4" spans="1:6">
      <c r="A4" s="54" t="s">
        <v>3</v>
      </c>
      <c r="B4" s="54"/>
    </row>
    <row r="5" spans="1:6">
      <c r="A5" s="3" t="s">
        <v>0</v>
      </c>
      <c r="B5" s="3"/>
      <c r="C5" s="30"/>
    </row>
    <row r="6" spans="1:6">
      <c r="A6" s="82" t="s">
        <v>4</v>
      </c>
      <c r="B6" s="82"/>
      <c r="C6" s="31"/>
    </row>
    <row r="8" spans="1:6">
      <c r="A8" s="184" t="s">
        <v>79</v>
      </c>
      <c r="B8" s="185"/>
      <c r="C8" s="159" t="s">
        <v>16</v>
      </c>
      <c r="D8" s="160"/>
      <c r="E8" s="160"/>
      <c r="F8" s="173" t="s">
        <v>8</v>
      </c>
    </row>
    <row r="9" spans="1:6">
      <c r="A9" s="186"/>
      <c r="B9" s="187"/>
      <c r="C9" s="74" t="s">
        <v>9</v>
      </c>
      <c r="D9" s="74" t="s">
        <v>10</v>
      </c>
      <c r="E9" s="74" t="s">
        <v>11</v>
      </c>
      <c r="F9" s="178"/>
    </row>
    <row r="10" spans="1:6">
      <c r="A10" s="192"/>
      <c r="B10" s="192"/>
      <c r="C10" s="78"/>
      <c r="D10" s="78"/>
      <c r="E10" s="78"/>
      <c r="F10" s="78"/>
    </row>
    <row r="11" spans="1:6">
      <c r="A11" s="193" t="s">
        <v>143</v>
      </c>
      <c r="B11" s="194"/>
      <c r="C11" s="47">
        <v>42</v>
      </c>
      <c r="D11" s="47">
        <v>38</v>
      </c>
      <c r="E11" s="47">
        <v>39</v>
      </c>
      <c r="F11" s="47">
        <v>119</v>
      </c>
    </row>
    <row r="12" spans="1:6">
      <c r="A12" s="193" t="s">
        <v>142</v>
      </c>
      <c r="B12" s="193"/>
      <c r="C12" s="47">
        <v>1</v>
      </c>
      <c r="D12" s="47">
        <v>1</v>
      </c>
      <c r="E12" s="47">
        <v>2</v>
      </c>
      <c r="F12" s="47">
        <v>4</v>
      </c>
    </row>
    <row r="13" spans="1:6">
      <c r="A13" s="193" t="s">
        <v>141</v>
      </c>
      <c r="B13" s="194"/>
      <c r="C13" s="47">
        <v>3</v>
      </c>
      <c r="D13" s="47">
        <v>5</v>
      </c>
      <c r="E13" s="47">
        <v>5</v>
      </c>
      <c r="F13" s="47">
        <v>13</v>
      </c>
    </row>
    <row r="14" spans="1:6">
      <c r="A14" s="193" t="s">
        <v>140</v>
      </c>
      <c r="B14" s="194"/>
      <c r="C14" s="47">
        <v>41</v>
      </c>
      <c r="D14" s="47">
        <v>41</v>
      </c>
      <c r="E14" s="47">
        <v>37</v>
      </c>
      <c r="F14" s="47">
        <v>119</v>
      </c>
    </row>
    <row r="15" spans="1:6">
      <c r="A15" s="195" t="s">
        <v>22</v>
      </c>
      <c r="B15" s="194"/>
      <c r="C15" s="47">
        <v>1</v>
      </c>
      <c r="D15" s="47">
        <v>0</v>
      </c>
      <c r="E15" s="47">
        <v>0</v>
      </c>
      <c r="F15" s="47">
        <v>1</v>
      </c>
    </row>
    <row r="16" spans="1:6">
      <c r="A16" s="196"/>
      <c r="B16" s="196"/>
      <c r="C16" s="47"/>
      <c r="D16" s="47"/>
      <c r="E16" s="47"/>
      <c r="F16" s="47"/>
    </row>
    <row r="17" spans="1:6">
      <c r="A17" s="197" t="s">
        <v>8</v>
      </c>
      <c r="B17" s="198"/>
      <c r="C17" s="102">
        <v>88</v>
      </c>
      <c r="D17" s="102">
        <v>85</v>
      </c>
      <c r="E17" s="102">
        <v>83</v>
      </c>
      <c r="F17" s="102">
        <v>256</v>
      </c>
    </row>
    <row r="19" spans="1:6" ht="15" customHeight="1">
      <c r="A19" s="77" t="s">
        <v>113</v>
      </c>
      <c r="B19" s="93"/>
    </row>
    <row r="21" spans="1:6">
      <c r="A21" s="104"/>
      <c r="B21" s="104"/>
    </row>
    <row r="22" spans="1:6">
      <c r="A22" s="104"/>
      <c r="B22" s="104"/>
    </row>
    <row r="23" spans="1:6">
      <c r="A23" s="104"/>
      <c r="B23" s="104"/>
    </row>
  </sheetData>
  <mergeCells count="13">
    <mergeCell ref="A10:B10"/>
    <mergeCell ref="A14:B14"/>
    <mergeCell ref="A15:B15"/>
    <mergeCell ref="A16:B16"/>
    <mergeCell ref="A17:B17"/>
    <mergeCell ref="A11:B11"/>
    <mergeCell ref="A13:B13"/>
    <mergeCell ref="A12:B12"/>
    <mergeCell ref="A1:B1"/>
    <mergeCell ref="A2:B2"/>
    <mergeCell ref="A8:B9"/>
    <mergeCell ref="C8:E8"/>
    <mergeCell ref="F8:F9"/>
  </mergeCells>
  <phoneticPr fontId="22" type="noConversion"/>
  <pageMargins left="0.7" right="0.7" top="0.75" bottom="0.75" header="0.3" footer="0.3"/>
  <pageSetup paperSize="9" orientation="portrait" r:id="rId1"/>
  <headerFooter>
    <oddFooter>&amp;R&amp;"Arial,Regular"&amp;10http://tokelaunso.tk/</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J13" sqref="J13:J20"/>
    </sheetView>
  </sheetViews>
  <sheetFormatPr defaultColWidth="8.796875" defaultRowHeight="14.25"/>
  <cols>
    <col min="1" max="1" width="15.46484375" customWidth="1"/>
    <col min="2" max="2" width="6.53125" customWidth="1"/>
    <col min="3" max="3" width="7.796875" customWidth="1"/>
    <col min="4" max="4" width="7.53125" customWidth="1"/>
    <col min="5" max="5" width="11" customWidth="1"/>
    <col min="6" max="6" width="7.46484375" customWidth="1"/>
    <col min="7" max="7" width="7.796875" customWidth="1"/>
    <col min="8" max="8" width="7.53125" customWidth="1"/>
    <col min="9" max="9" width="12.19921875" customWidth="1"/>
  </cols>
  <sheetData>
    <row r="1" spans="1:9">
      <c r="A1" s="7" t="s">
        <v>78</v>
      </c>
    </row>
    <row r="3" spans="1:9">
      <c r="A3" s="153" t="s">
        <v>80</v>
      </c>
      <c r="B3" s="153"/>
      <c r="C3" s="153"/>
      <c r="D3" s="29"/>
      <c r="E3" s="29"/>
    </row>
    <row r="4" spans="1:9">
      <c r="A4" s="54" t="s">
        <v>3</v>
      </c>
      <c r="B4" s="54"/>
    </row>
    <row r="5" spans="1:9">
      <c r="A5" s="3" t="s">
        <v>56</v>
      </c>
      <c r="B5" s="30"/>
      <c r="C5" s="30"/>
      <c r="D5" s="30"/>
      <c r="E5" s="30"/>
    </row>
    <row r="6" spans="1:9">
      <c r="A6" s="63" t="s">
        <v>4</v>
      </c>
      <c r="B6" s="31"/>
      <c r="C6" s="31"/>
      <c r="D6" s="31"/>
      <c r="E6" s="31"/>
    </row>
    <row r="8" spans="1:9">
      <c r="A8" s="154" t="s">
        <v>81</v>
      </c>
      <c r="B8" s="199" t="s">
        <v>6</v>
      </c>
      <c r="C8" s="200"/>
      <c r="D8" s="200"/>
      <c r="E8" s="200"/>
      <c r="F8" s="200"/>
      <c r="G8" s="200"/>
      <c r="H8" s="200"/>
      <c r="I8" s="200"/>
    </row>
    <row r="9" spans="1:9">
      <c r="A9" s="155"/>
      <c r="B9" s="179">
        <v>2011</v>
      </c>
      <c r="C9" s="180"/>
      <c r="D9" s="180"/>
      <c r="E9" s="181"/>
      <c r="F9" s="179">
        <v>2016</v>
      </c>
      <c r="G9" s="180"/>
      <c r="H9" s="180"/>
      <c r="I9" s="180"/>
    </row>
    <row r="10" spans="1:9">
      <c r="A10" s="155"/>
      <c r="B10" s="159" t="s">
        <v>7</v>
      </c>
      <c r="C10" s="160"/>
      <c r="D10" s="160"/>
      <c r="E10" s="162" t="s">
        <v>73</v>
      </c>
      <c r="F10" s="159" t="s">
        <v>7</v>
      </c>
      <c r="G10" s="160"/>
      <c r="H10" s="160"/>
      <c r="I10" s="164" t="s">
        <v>73</v>
      </c>
    </row>
    <row r="11" spans="1:9" ht="18" customHeight="1">
      <c r="A11" s="155"/>
      <c r="B11" s="39" t="s">
        <v>9</v>
      </c>
      <c r="C11" s="39" t="s">
        <v>10</v>
      </c>
      <c r="D11" s="39" t="s">
        <v>11</v>
      </c>
      <c r="E11" s="201"/>
      <c r="F11" s="39" t="s">
        <v>9</v>
      </c>
      <c r="G11" s="39" t="s">
        <v>10</v>
      </c>
      <c r="H11" s="39" t="s">
        <v>11</v>
      </c>
      <c r="I11" s="166"/>
    </row>
    <row r="12" spans="1:9">
      <c r="A12" s="14"/>
      <c r="B12" s="14"/>
      <c r="C12" s="14"/>
      <c r="D12" s="14"/>
      <c r="E12" s="40"/>
      <c r="F12" s="14"/>
      <c r="G12" s="14"/>
      <c r="H12" s="14"/>
      <c r="I12" s="40"/>
    </row>
    <row r="13" spans="1:9">
      <c r="A13" s="15" t="s">
        <v>82</v>
      </c>
      <c r="B13" s="65">
        <v>28</v>
      </c>
      <c r="C13" s="65">
        <v>43</v>
      </c>
      <c r="D13" s="65">
        <v>28</v>
      </c>
      <c r="E13" s="65">
        <v>99</v>
      </c>
      <c r="F13" s="65">
        <v>28</v>
      </c>
      <c r="G13" s="65">
        <v>39</v>
      </c>
      <c r="H13" s="65">
        <v>33</v>
      </c>
      <c r="I13" s="65">
        <v>100</v>
      </c>
    </row>
    <row r="14" spans="1:9">
      <c r="A14" s="15" t="s">
        <v>83</v>
      </c>
      <c r="B14" s="65">
        <v>3</v>
      </c>
      <c r="C14" s="65">
        <v>1</v>
      </c>
      <c r="D14" s="65">
        <v>2</v>
      </c>
      <c r="E14" s="65">
        <v>6</v>
      </c>
      <c r="F14" s="65">
        <v>9</v>
      </c>
      <c r="G14" s="65">
        <v>10</v>
      </c>
      <c r="H14" s="65">
        <v>9</v>
      </c>
      <c r="I14" s="65">
        <v>28</v>
      </c>
    </row>
    <row r="15" spans="1:9">
      <c r="A15" s="15" t="s">
        <v>84</v>
      </c>
      <c r="B15" s="65">
        <v>14</v>
      </c>
      <c r="C15" s="65">
        <v>6</v>
      </c>
      <c r="D15" s="65">
        <v>15</v>
      </c>
      <c r="E15" s="65">
        <v>35</v>
      </c>
      <c r="F15" s="65">
        <v>17</v>
      </c>
      <c r="G15" s="65">
        <v>16</v>
      </c>
      <c r="H15" s="65">
        <v>16</v>
      </c>
      <c r="I15" s="65">
        <v>49</v>
      </c>
    </row>
    <row r="16" spans="1:9">
      <c r="A16" s="15" t="s">
        <v>85</v>
      </c>
      <c r="B16" s="65">
        <v>13</v>
      </c>
      <c r="C16" s="65">
        <v>12</v>
      </c>
      <c r="D16" s="65">
        <v>10</v>
      </c>
      <c r="E16" s="65">
        <v>35</v>
      </c>
      <c r="F16" s="65">
        <v>11</v>
      </c>
      <c r="G16" s="65">
        <v>12</v>
      </c>
      <c r="H16" s="65">
        <v>11</v>
      </c>
      <c r="I16" s="65">
        <v>34</v>
      </c>
    </row>
    <row r="17" spans="1:9">
      <c r="A17" s="15" t="s">
        <v>86</v>
      </c>
      <c r="B17" s="65">
        <v>26</v>
      </c>
      <c r="C17" s="65">
        <v>23</v>
      </c>
      <c r="D17" s="65">
        <v>22</v>
      </c>
      <c r="E17" s="65">
        <v>71</v>
      </c>
      <c r="F17" s="65">
        <v>22</v>
      </c>
      <c r="G17" s="65">
        <v>8</v>
      </c>
      <c r="H17" s="65">
        <v>12</v>
      </c>
      <c r="I17" s="65">
        <v>42</v>
      </c>
    </row>
    <row r="18" spans="1:9">
      <c r="A18" s="15" t="s">
        <v>22</v>
      </c>
      <c r="B18" s="65">
        <v>0</v>
      </c>
      <c r="C18" s="65">
        <v>0</v>
      </c>
      <c r="D18" s="65">
        <v>0</v>
      </c>
      <c r="E18" s="65">
        <v>0</v>
      </c>
      <c r="F18" s="65">
        <v>1</v>
      </c>
      <c r="G18" s="65">
        <v>0</v>
      </c>
      <c r="H18" s="65">
        <v>2</v>
      </c>
      <c r="I18" s="65">
        <v>3</v>
      </c>
    </row>
    <row r="19" spans="1:9">
      <c r="A19" s="15"/>
      <c r="B19" s="65"/>
      <c r="C19" s="65"/>
      <c r="D19" s="65"/>
      <c r="E19" s="65"/>
      <c r="F19" s="65"/>
      <c r="G19" s="65"/>
      <c r="H19" s="65"/>
      <c r="I19" s="65"/>
    </row>
    <row r="20" spans="1:9">
      <c r="A20" s="48" t="s">
        <v>73</v>
      </c>
      <c r="B20" s="66">
        <v>84</v>
      </c>
      <c r="C20" s="67">
        <v>85</v>
      </c>
      <c r="D20" s="67">
        <v>77</v>
      </c>
      <c r="E20" s="67">
        <v>246</v>
      </c>
      <c r="F20" s="66">
        <v>88</v>
      </c>
      <c r="G20" s="67">
        <v>85</v>
      </c>
      <c r="H20" s="67">
        <v>83</v>
      </c>
      <c r="I20" s="67">
        <v>256</v>
      </c>
    </row>
    <row r="22" spans="1:9">
      <c r="A22" s="26" t="s">
        <v>27</v>
      </c>
    </row>
    <row r="24" spans="1:9">
      <c r="A24" s="104"/>
    </row>
  </sheetData>
  <mergeCells count="9">
    <mergeCell ref="A3:C3"/>
    <mergeCell ref="A8:A11"/>
    <mergeCell ref="B8:I8"/>
    <mergeCell ref="B9:E9"/>
    <mergeCell ref="F9:I9"/>
    <mergeCell ref="B10:D10"/>
    <mergeCell ref="E10:E11"/>
    <mergeCell ref="F10:H10"/>
    <mergeCell ref="I10:I11"/>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J13" sqref="J13:J20"/>
    </sheetView>
  </sheetViews>
  <sheetFormatPr defaultColWidth="8.796875" defaultRowHeight="14.25"/>
  <cols>
    <col min="1" max="1" width="14.46484375" customWidth="1"/>
    <col min="2" max="2" width="6.53125" customWidth="1"/>
    <col min="3" max="4" width="8.46484375" customWidth="1"/>
    <col min="5" max="5" width="10.19921875" customWidth="1"/>
    <col min="6" max="6" width="6.53125" customWidth="1"/>
    <col min="7" max="8" width="8.46484375" customWidth="1"/>
    <col min="9" max="9" width="10.46484375" customWidth="1"/>
  </cols>
  <sheetData>
    <row r="1" spans="1:9">
      <c r="A1" s="7" t="s">
        <v>111</v>
      </c>
    </row>
    <row r="3" spans="1:9">
      <c r="A3" s="9" t="s">
        <v>88</v>
      </c>
      <c r="B3" s="29"/>
      <c r="C3" s="29"/>
      <c r="D3" s="29"/>
      <c r="E3" s="29"/>
    </row>
    <row r="4" spans="1:9">
      <c r="A4" s="54" t="s">
        <v>3</v>
      </c>
    </row>
    <row r="5" spans="1:9">
      <c r="A5" s="3" t="s">
        <v>12</v>
      </c>
      <c r="B5" s="30"/>
      <c r="C5" s="30"/>
      <c r="D5" s="30"/>
      <c r="E5" s="30"/>
    </row>
    <row r="6" spans="1:9">
      <c r="A6" s="63" t="s">
        <v>4</v>
      </c>
      <c r="B6" s="31"/>
      <c r="C6" s="31"/>
      <c r="D6" s="31"/>
      <c r="E6" s="31"/>
    </row>
    <row r="8" spans="1:9">
      <c r="A8" s="154" t="s">
        <v>89</v>
      </c>
      <c r="B8" s="199" t="s">
        <v>6</v>
      </c>
      <c r="C8" s="200"/>
      <c r="D8" s="200"/>
      <c r="E8" s="200"/>
      <c r="F8" s="200"/>
      <c r="G8" s="200"/>
      <c r="H8" s="200"/>
      <c r="I8" s="200"/>
    </row>
    <row r="9" spans="1:9">
      <c r="A9" s="155"/>
      <c r="B9" s="179">
        <v>2011</v>
      </c>
      <c r="C9" s="180"/>
      <c r="D9" s="180"/>
      <c r="E9" s="180"/>
      <c r="F9" s="180">
        <v>2016</v>
      </c>
      <c r="G9" s="180"/>
      <c r="H9" s="180"/>
      <c r="I9" s="180"/>
    </row>
    <row r="10" spans="1:9">
      <c r="A10" s="155"/>
      <c r="B10" s="159" t="s">
        <v>7</v>
      </c>
      <c r="C10" s="160"/>
      <c r="D10" s="160"/>
      <c r="E10" s="162" t="s">
        <v>73</v>
      </c>
      <c r="F10" s="159" t="s">
        <v>7</v>
      </c>
      <c r="G10" s="160"/>
      <c r="H10" s="160"/>
      <c r="I10" s="164" t="s">
        <v>73</v>
      </c>
    </row>
    <row r="11" spans="1:9">
      <c r="A11" s="155"/>
      <c r="B11" s="39" t="s">
        <v>9</v>
      </c>
      <c r="C11" s="39" t="s">
        <v>10</v>
      </c>
      <c r="D11" s="39" t="s">
        <v>11</v>
      </c>
      <c r="E11" s="201"/>
      <c r="F11" s="39" t="s">
        <v>9</v>
      </c>
      <c r="G11" s="39" t="s">
        <v>10</v>
      </c>
      <c r="H11" s="39" t="s">
        <v>11</v>
      </c>
      <c r="I11" s="166"/>
    </row>
    <row r="12" spans="1:9">
      <c r="A12" s="14"/>
      <c r="B12" s="14"/>
      <c r="C12" s="14"/>
      <c r="D12" s="14"/>
      <c r="E12" s="40"/>
      <c r="F12" s="14"/>
      <c r="G12" s="14"/>
      <c r="H12" s="14"/>
      <c r="I12" s="40"/>
    </row>
    <row r="13" spans="1:9">
      <c r="A13" s="15" t="s">
        <v>82</v>
      </c>
      <c r="B13" s="16">
        <v>66</v>
      </c>
      <c r="C13" s="16">
        <v>80</v>
      </c>
      <c r="D13" s="16">
        <v>55</v>
      </c>
      <c r="E13" s="16">
        <v>201</v>
      </c>
      <c r="F13" s="16">
        <v>79</v>
      </c>
      <c r="G13" s="16">
        <v>83</v>
      </c>
      <c r="H13" s="16">
        <v>56</v>
      </c>
      <c r="I13" s="16">
        <v>218</v>
      </c>
    </row>
    <row r="14" spans="1:9">
      <c r="A14" s="15" t="s">
        <v>90</v>
      </c>
      <c r="B14" s="16">
        <v>4</v>
      </c>
      <c r="C14" s="16">
        <v>3</v>
      </c>
      <c r="D14" s="16">
        <v>1</v>
      </c>
      <c r="E14" s="16">
        <v>8</v>
      </c>
      <c r="F14" s="16">
        <v>1</v>
      </c>
      <c r="G14" s="16">
        <v>0</v>
      </c>
      <c r="H14" s="16">
        <v>3</v>
      </c>
      <c r="I14" s="16">
        <v>4</v>
      </c>
    </row>
    <row r="15" spans="1:9">
      <c r="A15" s="15" t="s">
        <v>91</v>
      </c>
      <c r="B15" s="16">
        <v>5</v>
      </c>
      <c r="C15" s="16">
        <v>1</v>
      </c>
      <c r="D15" s="16">
        <v>7</v>
      </c>
      <c r="E15" s="16">
        <v>13</v>
      </c>
      <c r="F15" s="16">
        <v>0</v>
      </c>
      <c r="G15" s="16">
        <v>0</v>
      </c>
      <c r="H15" s="16">
        <v>3</v>
      </c>
      <c r="I15" s="16">
        <v>3</v>
      </c>
    </row>
    <row r="16" spans="1:9">
      <c r="A16" s="15" t="s">
        <v>92</v>
      </c>
      <c r="B16" s="16">
        <v>6</v>
      </c>
      <c r="C16" s="16">
        <v>1</v>
      </c>
      <c r="D16" s="16">
        <v>7</v>
      </c>
      <c r="E16" s="16">
        <v>14</v>
      </c>
      <c r="F16" s="16">
        <v>2</v>
      </c>
      <c r="G16" s="16">
        <v>1</v>
      </c>
      <c r="H16" s="16">
        <v>5</v>
      </c>
      <c r="I16" s="16">
        <v>8</v>
      </c>
    </row>
    <row r="17" spans="1:9">
      <c r="A17" s="15" t="s">
        <v>93</v>
      </c>
      <c r="B17" s="16">
        <v>3</v>
      </c>
      <c r="C17" s="16">
        <v>0</v>
      </c>
      <c r="D17" s="16">
        <v>7</v>
      </c>
      <c r="E17" s="16">
        <v>10</v>
      </c>
      <c r="F17" s="16">
        <v>5</v>
      </c>
      <c r="G17" s="16">
        <v>1</v>
      </c>
      <c r="H17" s="16">
        <v>7</v>
      </c>
      <c r="I17" s="16">
        <v>13</v>
      </c>
    </row>
    <row r="18" spans="1:9">
      <c r="A18" s="15" t="s">
        <v>22</v>
      </c>
      <c r="B18" s="16">
        <v>0</v>
      </c>
      <c r="C18" s="16">
        <v>0</v>
      </c>
      <c r="D18" s="16">
        <v>0</v>
      </c>
      <c r="E18" s="16">
        <v>0</v>
      </c>
      <c r="F18" s="16">
        <v>1</v>
      </c>
      <c r="G18" s="16">
        <v>0</v>
      </c>
      <c r="H18" s="16">
        <v>9</v>
      </c>
      <c r="I18" s="16">
        <v>10</v>
      </c>
    </row>
    <row r="19" spans="1:9">
      <c r="A19" s="15"/>
      <c r="B19" s="16"/>
      <c r="C19" s="16"/>
      <c r="D19" s="16"/>
      <c r="E19" s="16"/>
      <c r="F19" s="16"/>
      <c r="G19" s="16"/>
      <c r="H19" s="16"/>
      <c r="I19" s="16"/>
    </row>
    <row r="20" spans="1:9">
      <c r="A20" s="48" t="s">
        <v>73</v>
      </c>
      <c r="B20" s="23">
        <v>84</v>
      </c>
      <c r="C20" s="22">
        <v>85</v>
      </c>
      <c r="D20" s="22">
        <v>77</v>
      </c>
      <c r="E20" s="22">
        <v>246</v>
      </c>
      <c r="F20" s="23">
        <v>88</v>
      </c>
      <c r="G20" s="23">
        <v>85</v>
      </c>
      <c r="H20" s="23">
        <v>83</v>
      </c>
      <c r="I20" s="22">
        <v>256</v>
      </c>
    </row>
    <row r="21" spans="1:9">
      <c r="A21" s="36"/>
      <c r="B21" s="68"/>
      <c r="C21" s="68"/>
      <c r="D21" s="68"/>
      <c r="E21" s="68"/>
      <c r="F21" s="68"/>
      <c r="G21" s="68"/>
      <c r="H21" s="68"/>
      <c r="I21" s="68"/>
    </row>
    <row r="22" spans="1:9">
      <c r="A22" s="26" t="s">
        <v>27</v>
      </c>
    </row>
    <row r="24" spans="1:9">
      <c r="A24" s="104"/>
    </row>
  </sheetData>
  <mergeCells count="8">
    <mergeCell ref="A8:A11"/>
    <mergeCell ref="B8:I8"/>
    <mergeCell ref="B9:E9"/>
    <mergeCell ref="F9:I9"/>
    <mergeCell ref="B10:D10"/>
    <mergeCell ref="E10:E11"/>
    <mergeCell ref="F10:H10"/>
    <mergeCell ref="I10:I11"/>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F11" sqref="F11:F25"/>
    </sheetView>
  </sheetViews>
  <sheetFormatPr defaultColWidth="8.796875" defaultRowHeight="14.25"/>
  <cols>
    <col min="1" max="1" width="24.19921875" customWidth="1"/>
    <col min="2" max="2" width="7.46484375" customWidth="1"/>
    <col min="5" max="5" width="11.53125" customWidth="1"/>
    <col min="6" max="6" width="10.46484375" customWidth="1"/>
    <col min="10" max="10" width="11.19921875" customWidth="1"/>
  </cols>
  <sheetData>
    <row r="1" spans="1:10">
      <c r="A1" s="7" t="s">
        <v>87</v>
      </c>
      <c r="B1" s="7"/>
    </row>
    <row r="3" spans="1:10">
      <c r="A3" s="9" t="s">
        <v>156</v>
      </c>
      <c r="B3" s="9"/>
      <c r="C3" s="29"/>
      <c r="D3" s="29"/>
      <c r="E3" s="29"/>
      <c r="F3" s="29"/>
    </row>
    <row r="4" spans="1:10">
      <c r="A4" s="54" t="s">
        <v>3</v>
      </c>
      <c r="B4" s="54"/>
    </row>
    <row r="5" spans="1:10">
      <c r="A5" s="3" t="s">
        <v>0</v>
      </c>
      <c r="B5" s="3"/>
      <c r="C5" s="30"/>
      <c r="D5" s="30"/>
      <c r="E5" s="30"/>
      <c r="F5" s="30"/>
    </row>
    <row r="6" spans="1:10">
      <c r="A6" s="63" t="s">
        <v>4</v>
      </c>
      <c r="B6" s="63"/>
      <c r="C6" s="31"/>
      <c r="D6" s="31"/>
      <c r="E6" s="31"/>
      <c r="F6" s="31"/>
    </row>
    <row r="8" spans="1:10">
      <c r="A8" s="202" t="s">
        <v>144</v>
      </c>
      <c r="B8" s="179" t="s">
        <v>7</v>
      </c>
      <c r="C8" s="180"/>
      <c r="D8" s="181"/>
      <c r="E8" s="164" t="s">
        <v>157</v>
      </c>
      <c r="F8" s="90"/>
      <c r="G8" s="90"/>
      <c r="H8" s="90"/>
      <c r="I8" s="90"/>
      <c r="J8" s="90"/>
    </row>
    <row r="9" spans="1:10" ht="21" customHeight="1">
      <c r="A9" s="203"/>
      <c r="B9" s="75" t="s">
        <v>9</v>
      </c>
      <c r="C9" s="75" t="s">
        <v>10</v>
      </c>
      <c r="D9" s="75" t="s">
        <v>11</v>
      </c>
      <c r="E9" s="166"/>
      <c r="F9" s="90"/>
      <c r="G9" s="90"/>
      <c r="H9" s="90"/>
      <c r="I9" s="90"/>
      <c r="J9" s="90"/>
    </row>
    <row r="10" spans="1:10" ht="15" customHeight="1">
      <c r="A10" s="88"/>
      <c r="B10" s="119"/>
      <c r="C10" s="119"/>
      <c r="D10" s="119"/>
      <c r="E10" s="119"/>
      <c r="F10" s="90"/>
      <c r="G10" s="90"/>
      <c r="H10" s="90"/>
      <c r="I10" s="90"/>
      <c r="J10" s="90"/>
    </row>
    <row r="11" spans="1:10">
      <c r="A11" s="91" t="s">
        <v>145</v>
      </c>
      <c r="B11" s="65">
        <v>107</v>
      </c>
      <c r="C11" s="65">
        <v>90</v>
      </c>
      <c r="D11" s="65">
        <v>113</v>
      </c>
      <c r="E11" s="65">
        <v>310</v>
      </c>
      <c r="F11" s="90"/>
      <c r="G11" s="90"/>
      <c r="H11" s="90"/>
      <c r="I11" s="90"/>
      <c r="J11" s="90"/>
    </row>
    <row r="12" spans="1:10">
      <c r="A12" s="91" t="s">
        <v>161</v>
      </c>
      <c r="B12" s="65">
        <v>75</v>
      </c>
      <c r="C12" s="65">
        <v>40</v>
      </c>
      <c r="D12" s="65">
        <v>68</v>
      </c>
      <c r="E12" s="65">
        <v>183</v>
      </c>
      <c r="F12" s="90"/>
      <c r="G12" s="90"/>
      <c r="H12" s="90"/>
      <c r="I12" s="90"/>
      <c r="J12" s="90"/>
    </row>
    <row r="13" spans="1:10">
      <c r="A13" s="91" t="s">
        <v>120</v>
      </c>
      <c r="B13" s="65">
        <v>10</v>
      </c>
      <c r="C13" s="65">
        <v>16</v>
      </c>
      <c r="D13" s="65">
        <v>9</v>
      </c>
      <c r="E13" s="65">
        <v>35</v>
      </c>
      <c r="F13" s="90"/>
      <c r="G13" s="90"/>
      <c r="H13" s="90"/>
      <c r="I13" s="90"/>
      <c r="J13" s="90"/>
    </row>
    <row r="14" spans="1:10">
      <c r="A14" s="91" t="s">
        <v>119</v>
      </c>
      <c r="B14" s="65">
        <v>44</v>
      </c>
      <c r="C14" s="65">
        <v>38</v>
      </c>
      <c r="D14" s="65">
        <v>41</v>
      </c>
      <c r="E14" s="65">
        <v>123</v>
      </c>
      <c r="F14" s="90"/>
      <c r="G14" s="90"/>
      <c r="H14" s="90"/>
      <c r="I14" s="90"/>
      <c r="J14" s="90"/>
    </row>
    <row r="15" spans="1:10">
      <c r="A15" s="91" t="s">
        <v>95</v>
      </c>
      <c r="B15" s="65">
        <v>13</v>
      </c>
      <c r="C15" s="65">
        <v>12</v>
      </c>
      <c r="D15" s="65">
        <v>14</v>
      </c>
      <c r="E15" s="65">
        <v>39</v>
      </c>
      <c r="F15" s="90"/>
      <c r="G15" s="90"/>
      <c r="H15" s="90"/>
      <c r="I15" s="90"/>
      <c r="J15" s="90"/>
    </row>
    <row r="16" spans="1:10">
      <c r="A16" s="91" t="s">
        <v>118</v>
      </c>
      <c r="B16" s="65">
        <v>120</v>
      </c>
      <c r="C16" s="65">
        <v>80</v>
      </c>
      <c r="D16" s="65">
        <v>44</v>
      </c>
      <c r="E16" s="65">
        <v>244</v>
      </c>
      <c r="F16" s="90"/>
      <c r="G16" s="90"/>
      <c r="H16" s="90"/>
      <c r="I16" s="90"/>
      <c r="J16" s="90"/>
    </row>
    <row r="17" spans="1:10">
      <c r="A17" s="91" t="s">
        <v>96</v>
      </c>
      <c r="B17" s="65">
        <v>26</v>
      </c>
      <c r="C17" s="65">
        <v>24</v>
      </c>
      <c r="D17" s="65">
        <v>18</v>
      </c>
      <c r="E17" s="65">
        <v>68</v>
      </c>
      <c r="F17" s="90"/>
      <c r="G17" s="90"/>
      <c r="H17" s="90"/>
      <c r="I17" s="90"/>
      <c r="J17" s="90"/>
    </row>
    <row r="18" spans="1:10">
      <c r="A18" s="91" t="s">
        <v>117</v>
      </c>
      <c r="B18" s="65">
        <v>10</v>
      </c>
      <c r="C18" s="65">
        <v>4</v>
      </c>
      <c r="D18" s="65">
        <v>1</v>
      </c>
      <c r="E18" s="65">
        <v>15</v>
      </c>
      <c r="F18" s="90"/>
      <c r="G18" s="90"/>
      <c r="H18" s="90"/>
      <c r="I18" s="90"/>
      <c r="J18" s="90"/>
    </row>
    <row r="19" spans="1:10">
      <c r="A19" s="91" t="s">
        <v>97</v>
      </c>
      <c r="B19" s="65">
        <v>0</v>
      </c>
      <c r="C19" s="65">
        <v>2</v>
      </c>
      <c r="D19" s="65">
        <v>4</v>
      </c>
      <c r="E19" s="65">
        <v>6</v>
      </c>
      <c r="F19" s="90"/>
      <c r="G19" s="90"/>
      <c r="H19" s="90"/>
      <c r="I19" s="90"/>
      <c r="J19" s="90"/>
    </row>
    <row r="20" spans="1:10">
      <c r="A20" s="91" t="s">
        <v>116</v>
      </c>
      <c r="B20" s="65">
        <v>8</v>
      </c>
      <c r="C20" s="65">
        <v>33</v>
      </c>
      <c r="D20" s="65">
        <v>32</v>
      </c>
      <c r="E20" s="65">
        <v>73</v>
      </c>
      <c r="F20" s="90"/>
      <c r="G20" s="90"/>
      <c r="H20" s="90"/>
      <c r="I20" s="90"/>
      <c r="J20" s="90"/>
    </row>
    <row r="21" spans="1:10">
      <c r="A21" s="91" t="s">
        <v>115</v>
      </c>
      <c r="B21" s="65">
        <v>7</v>
      </c>
      <c r="C21" s="65">
        <v>4</v>
      </c>
      <c r="D21" s="65">
        <v>4</v>
      </c>
      <c r="E21" s="65">
        <v>15</v>
      </c>
      <c r="F21" s="90"/>
      <c r="G21" s="90"/>
      <c r="H21" s="90"/>
      <c r="I21" s="90"/>
      <c r="J21" s="90"/>
    </row>
    <row r="22" spans="1:10">
      <c r="F22" s="90"/>
    </row>
    <row r="23" spans="1:10">
      <c r="A23" s="91" t="s">
        <v>98</v>
      </c>
      <c r="B23" s="120">
        <v>87</v>
      </c>
      <c r="C23" s="120">
        <v>85</v>
      </c>
      <c r="D23" s="120">
        <v>82</v>
      </c>
      <c r="E23" s="120">
        <v>254</v>
      </c>
      <c r="F23" s="90"/>
      <c r="G23" s="90"/>
      <c r="H23" s="90"/>
      <c r="I23" s="90"/>
      <c r="J23" s="90"/>
    </row>
    <row r="24" spans="1:10">
      <c r="A24" s="96" t="s">
        <v>22</v>
      </c>
      <c r="B24" s="120">
        <v>1</v>
      </c>
      <c r="C24" s="120">
        <v>0</v>
      </c>
      <c r="D24" s="120">
        <v>1</v>
      </c>
      <c r="E24" s="120">
        <v>2</v>
      </c>
      <c r="F24" s="90"/>
      <c r="G24" s="90"/>
      <c r="H24" s="90"/>
      <c r="I24" s="90"/>
      <c r="J24" s="90"/>
    </row>
    <row r="25" spans="1:10">
      <c r="A25" s="99" t="s">
        <v>73</v>
      </c>
      <c r="B25" s="121">
        <v>88</v>
      </c>
      <c r="C25" s="121">
        <v>85</v>
      </c>
      <c r="D25" s="121">
        <v>83</v>
      </c>
      <c r="E25" s="121">
        <v>256</v>
      </c>
      <c r="F25" s="90"/>
      <c r="G25" s="90"/>
      <c r="H25" s="90"/>
      <c r="I25" s="90"/>
      <c r="J25" s="90"/>
    </row>
    <row r="26" spans="1:10">
      <c r="F26" s="90"/>
      <c r="G26" s="90"/>
      <c r="H26" s="90"/>
      <c r="I26" s="90"/>
      <c r="J26" s="90"/>
    </row>
    <row r="27" spans="1:10" ht="15" customHeight="1">
      <c r="A27" s="183" t="s">
        <v>133</v>
      </c>
      <c r="B27" s="183"/>
      <c r="C27" s="183"/>
      <c r="D27" s="183"/>
      <c r="E27" s="183"/>
      <c r="F27" s="62"/>
      <c r="G27" s="62"/>
      <c r="H27" s="62"/>
      <c r="I27" s="62"/>
      <c r="J27" s="62"/>
    </row>
    <row r="28" spans="1:10" ht="20.25" customHeight="1">
      <c r="A28" s="183"/>
      <c r="B28" s="183"/>
      <c r="C28" s="183"/>
      <c r="D28" s="183"/>
      <c r="E28" s="183"/>
      <c r="F28" s="62"/>
      <c r="G28" s="62"/>
      <c r="H28" s="62"/>
      <c r="I28" s="62"/>
      <c r="J28" s="62"/>
    </row>
    <row r="29" spans="1:10" ht="15" customHeight="1">
      <c r="A29" s="122" t="s">
        <v>146</v>
      </c>
      <c r="B29" s="122"/>
      <c r="C29" s="122"/>
      <c r="D29" s="122"/>
      <c r="E29" s="122"/>
      <c r="F29" s="62"/>
      <c r="G29" s="62"/>
      <c r="H29" s="62"/>
      <c r="I29" s="62"/>
      <c r="J29" s="62"/>
    </row>
    <row r="30" spans="1:10" ht="15" customHeight="1">
      <c r="A30" s="134" t="s">
        <v>196</v>
      </c>
      <c r="B30" s="127"/>
      <c r="C30" s="127"/>
      <c r="D30" s="127"/>
      <c r="E30" s="127"/>
      <c r="F30" s="62"/>
      <c r="G30" s="62"/>
      <c r="H30" s="62"/>
      <c r="I30" s="62"/>
      <c r="J30" s="62"/>
    </row>
    <row r="32" spans="1:10">
      <c r="A32" s="69" t="s">
        <v>27</v>
      </c>
      <c r="B32" s="46"/>
    </row>
    <row r="33" spans="1:3">
      <c r="A33" s="104"/>
      <c r="B33" s="104"/>
      <c r="C33" s="104"/>
    </row>
    <row r="34" spans="1:3">
      <c r="A34" s="104"/>
      <c r="B34" s="104"/>
      <c r="C34" s="104"/>
    </row>
    <row r="35" spans="1:3">
      <c r="A35" s="104"/>
      <c r="B35" s="104"/>
      <c r="C35" s="104"/>
    </row>
    <row r="36" spans="1:3">
      <c r="A36" s="104"/>
      <c r="B36" s="104"/>
      <c r="C36" s="104"/>
    </row>
  </sheetData>
  <mergeCells count="4">
    <mergeCell ref="A8:A9"/>
    <mergeCell ref="B8:D8"/>
    <mergeCell ref="E8:E9"/>
    <mergeCell ref="A27:E28"/>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activeCell="F11" sqref="F11:F21"/>
    </sheetView>
  </sheetViews>
  <sheetFormatPr defaultColWidth="8.796875" defaultRowHeight="14.25"/>
  <cols>
    <col min="1" max="1" width="22.19921875" customWidth="1"/>
    <col min="2" max="4" width="11.796875" customWidth="1"/>
  </cols>
  <sheetData>
    <row r="1" spans="1:7">
      <c r="A1" s="7" t="s">
        <v>94</v>
      </c>
    </row>
    <row r="3" spans="1:7">
      <c r="A3" s="9" t="s">
        <v>99</v>
      </c>
      <c r="B3" s="29"/>
      <c r="C3" s="29"/>
      <c r="D3" s="29"/>
      <c r="E3" s="29"/>
    </row>
    <row r="4" spans="1:7">
      <c r="A4" s="54" t="s">
        <v>3</v>
      </c>
    </row>
    <row r="5" spans="1:7">
      <c r="A5" s="3" t="s">
        <v>0</v>
      </c>
      <c r="B5" s="30"/>
      <c r="C5" s="30"/>
      <c r="D5" s="30"/>
      <c r="E5" s="30"/>
    </row>
    <row r="6" spans="1:7">
      <c r="A6" s="63" t="s">
        <v>4</v>
      </c>
      <c r="B6" s="31"/>
      <c r="C6" s="31"/>
      <c r="D6" s="31"/>
      <c r="E6" s="31"/>
    </row>
    <row r="8" spans="1:7">
      <c r="A8" s="154" t="s">
        <v>99</v>
      </c>
      <c r="B8" s="159" t="s">
        <v>16</v>
      </c>
      <c r="C8" s="160"/>
      <c r="D8" s="160"/>
      <c r="E8" s="173" t="s">
        <v>8</v>
      </c>
    </row>
    <row r="9" spans="1:7">
      <c r="A9" s="155"/>
      <c r="B9" s="39" t="s">
        <v>9</v>
      </c>
      <c r="C9" s="39" t="s">
        <v>10</v>
      </c>
      <c r="D9" s="39" t="s">
        <v>11</v>
      </c>
      <c r="E9" s="178"/>
    </row>
    <row r="10" spans="1:7">
      <c r="A10" s="14"/>
      <c r="B10" s="108"/>
      <c r="C10" s="108"/>
      <c r="D10" s="108"/>
      <c r="E10" s="109"/>
    </row>
    <row r="11" spans="1:7">
      <c r="A11" s="15" t="s">
        <v>100</v>
      </c>
      <c r="B11" s="120">
        <v>6</v>
      </c>
      <c r="C11" s="120">
        <v>4</v>
      </c>
      <c r="D11" s="120">
        <v>2</v>
      </c>
      <c r="E11" s="120">
        <v>12</v>
      </c>
    </row>
    <row r="12" spans="1:7">
      <c r="A12" s="15" t="s">
        <v>101</v>
      </c>
      <c r="B12" s="120">
        <v>10</v>
      </c>
      <c r="C12" s="120">
        <v>15</v>
      </c>
      <c r="D12" s="120">
        <v>12</v>
      </c>
      <c r="E12" s="120">
        <v>37</v>
      </c>
    </row>
    <row r="13" spans="1:7">
      <c r="A13" s="15" t="s">
        <v>102</v>
      </c>
      <c r="B13" s="120">
        <v>15</v>
      </c>
      <c r="C13" s="120">
        <v>16</v>
      </c>
      <c r="D13" s="120">
        <v>22</v>
      </c>
      <c r="E13" s="120">
        <v>53</v>
      </c>
      <c r="G13" s="89"/>
    </row>
    <row r="14" spans="1:7">
      <c r="A14" s="15" t="s">
        <v>103</v>
      </c>
      <c r="B14" s="120">
        <v>20</v>
      </c>
      <c r="C14" s="120">
        <v>21</v>
      </c>
      <c r="D14" s="120">
        <v>12</v>
      </c>
      <c r="E14" s="120">
        <v>53</v>
      </c>
    </row>
    <row r="15" spans="1:7">
      <c r="A15" s="15" t="s">
        <v>104</v>
      </c>
      <c r="B15" s="120">
        <v>14</v>
      </c>
      <c r="C15" s="120">
        <v>12</v>
      </c>
      <c r="D15" s="120">
        <v>14</v>
      </c>
      <c r="E15" s="120">
        <v>40</v>
      </c>
    </row>
    <row r="16" spans="1:7">
      <c r="A16" s="71" t="s">
        <v>105</v>
      </c>
      <c r="B16" s="120">
        <v>9</v>
      </c>
      <c r="C16" s="120">
        <v>7</v>
      </c>
      <c r="D16" s="120">
        <v>6</v>
      </c>
      <c r="E16" s="120">
        <v>22</v>
      </c>
    </row>
    <row r="17" spans="1:5">
      <c r="A17" s="71" t="s">
        <v>106</v>
      </c>
      <c r="B17" s="120">
        <v>4</v>
      </c>
      <c r="C17" s="120">
        <v>1</v>
      </c>
      <c r="D17" s="120">
        <v>5</v>
      </c>
      <c r="E17" s="120">
        <v>10</v>
      </c>
    </row>
    <row r="18" spans="1:5">
      <c r="A18" s="15" t="s">
        <v>107</v>
      </c>
      <c r="B18" s="120">
        <v>9</v>
      </c>
      <c r="C18" s="120">
        <v>9</v>
      </c>
      <c r="D18" s="120">
        <v>9</v>
      </c>
      <c r="E18" s="120">
        <v>27</v>
      </c>
    </row>
    <row r="19" spans="1:5">
      <c r="A19" s="15" t="s">
        <v>22</v>
      </c>
      <c r="B19" s="120">
        <v>1</v>
      </c>
      <c r="C19" s="120">
        <v>0</v>
      </c>
      <c r="D19" s="120">
        <v>1</v>
      </c>
      <c r="E19" s="120">
        <v>2</v>
      </c>
    </row>
    <row r="20" spans="1:5">
      <c r="A20" s="15"/>
      <c r="B20" s="65"/>
      <c r="C20" s="65"/>
      <c r="D20" s="65"/>
      <c r="E20" s="65"/>
    </row>
    <row r="21" spans="1:5">
      <c r="A21" s="48" t="s">
        <v>8</v>
      </c>
      <c r="B21" s="123">
        <v>88</v>
      </c>
      <c r="C21" s="123">
        <v>85</v>
      </c>
      <c r="D21" s="123">
        <v>83</v>
      </c>
      <c r="E21" s="123">
        <v>256</v>
      </c>
    </row>
    <row r="23" spans="1:5">
      <c r="A23" s="26" t="s">
        <v>27</v>
      </c>
    </row>
    <row r="25" spans="1:5">
      <c r="A25" s="104"/>
    </row>
  </sheetData>
  <mergeCells count="3">
    <mergeCell ref="A8:A9"/>
    <mergeCell ref="B8:D8"/>
    <mergeCell ref="E8:E9"/>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B15" sqref="B15:E15"/>
    </sheetView>
  </sheetViews>
  <sheetFormatPr defaultColWidth="10.796875" defaultRowHeight="14.25"/>
  <cols>
    <col min="2" max="5" width="10.46484375" customWidth="1"/>
  </cols>
  <sheetData>
    <row r="1" spans="1:5">
      <c r="A1" s="85" t="s">
        <v>1</v>
      </c>
    </row>
    <row r="3" spans="1:5">
      <c r="A3" s="24" t="s">
        <v>192</v>
      </c>
      <c r="B3" s="29"/>
      <c r="C3" s="29"/>
    </row>
    <row r="4" spans="1:5">
      <c r="A4" s="3" t="s">
        <v>3</v>
      </c>
      <c r="B4" s="29"/>
      <c r="C4" s="29"/>
    </row>
    <row r="5" spans="1:5">
      <c r="A5" s="3" t="s">
        <v>12</v>
      </c>
    </row>
    <row r="6" spans="1:5">
      <c r="A6" s="83" t="s">
        <v>4</v>
      </c>
      <c r="B6" s="30"/>
      <c r="C6" s="30"/>
    </row>
    <row r="8" spans="1:5" ht="23.2" customHeight="1">
      <c r="A8" s="149" t="s">
        <v>7</v>
      </c>
      <c r="B8" s="151" t="s">
        <v>108</v>
      </c>
      <c r="C8" s="152"/>
      <c r="D8" s="151" t="s">
        <v>124</v>
      </c>
      <c r="E8" s="152"/>
    </row>
    <row r="9" spans="1:5">
      <c r="A9" s="150"/>
      <c r="B9" s="79">
        <v>2011</v>
      </c>
      <c r="C9" s="80">
        <v>2016</v>
      </c>
      <c r="D9" s="81" t="s">
        <v>109</v>
      </c>
      <c r="E9" s="79" t="s">
        <v>110</v>
      </c>
    </row>
    <row r="10" spans="1:5">
      <c r="A10" s="15" t="s">
        <v>9</v>
      </c>
      <c r="B10" s="65">
        <v>84</v>
      </c>
      <c r="C10" s="65">
        <v>88</v>
      </c>
      <c r="D10" s="65">
        <v>4</v>
      </c>
      <c r="E10" s="65">
        <v>4.8</v>
      </c>
    </row>
    <row r="11" spans="1:5">
      <c r="A11" s="43" t="s">
        <v>10</v>
      </c>
      <c r="B11" s="65">
        <v>85</v>
      </c>
      <c r="C11" s="65">
        <v>85</v>
      </c>
      <c r="D11" s="65">
        <v>0</v>
      </c>
      <c r="E11" s="115" t="s">
        <v>123</v>
      </c>
    </row>
    <row r="12" spans="1:5">
      <c r="A12" s="43" t="s">
        <v>11</v>
      </c>
      <c r="B12" s="65">
        <v>77</v>
      </c>
      <c r="C12" s="65">
        <v>83</v>
      </c>
      <c r="D12" s="65">
        <v>6</v>
      </c>
      <c r="E12" s="65">
        <v>7.8</v>
      </c>
    </row>
    <row r="13" spans="1:5">
      <c r="A13" s="64"/>
      <c r="B13" s="65"/>
      <c r="C13" s="65"/>
      <c r="D13" s="65"/>
      <c r="E13" s="65"/>
    </row>
    <row r="14" spans="1:5">
      <c r="A14" s="21" t="s">
        <v>8</v>
      </c>
      <c r="B14" s="67">
        <v>246</v>
      </c>
      <c r="C14" s="67">
        <v>256</v>
      </c>
      <c r="D14" s="67">
        <v>10</v>
      </c>
      <c r="E14" s="67">
        <v>4.0999999999999996</v>
      </c>
    </row>
    <row r="15" spans="1:5">
      <c r="A15" s="43"/>
      <c r="B15" s="16"/>
      <c r="C15" s="16"/>
      <c r="D15" s="16"/>
      <c r="E15" s="16"/>
    </row>
    <row r="16" spans="1:5">
      <c r="A16" s="26" t="s">
        <v>27</v>
      </c>
      <c r="C16" s="16"/>
      <c r="D16" s="16"/>
      <c r="E16" s="16"/>
    </row>
    <row r="17" spans="1:5">
      <c r="A17" s="44"/>
      <c r="B17" s="45"/>
      <c r="C17" s="45"/>
      <c r="D17" s="45"/>
      <c r="E17" s="45"/>
    </row>
    <row r="18" spans="1:5">
      <c r="A18" s="104"/>
      <c r="B18" s="104"/>
      <c r="C18" s="104"/>
      <c r="D18" s="104"/>
      <c r="E18" s="104"/>
    </row>
    <row r="19" spans="1:5">
      <c r="A19" s="104"/>
      <c r="B19" s="104"/>
      <c r="C19" s="104"/>
      <c r="D19" s="104"/>
      <c r="E19" s="104"/>
    </row>
    <row r="20" spans="1:5">
      <c r="A20" s="104"/>
      <c r="B20" s="104"/>
      <c r="C20" s="104"/>
      <c r="D20" s="104"/>
      <c r="E20" s="104"/>
    </row>
  </sheetData>
  <mergeCells count="3">
    <mergeCell ref="A8:A9"/>
    <mergeCell ref="B8:C8"/>
    <mergeCell ref="D8:E8"/>
  </mergeCells>
  <phoneticPr fontId="22" type="noConversion"/>
  <pageMargins left="0.7" right="0.7" top="0.75" bottom="0.75" header="0.3" footer="0.3"/>
  <pageSetup paperSize="9" orientation="portrait" r:id="rId1"/>
  <headerFooter>
    <oddFooter>&amp;R&amp;"Arial,Regular"&amp;10http://tokelaunso.tk/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election activeCell="F23" sqref="F23:J23"/>
    </sheetView>
  </sheetViews>
  <sheetFormatPr defaultColWidth="8.796875" defaultRowHeight="14.25"/>
  <cols>
    <col min="1" max="1" width="10.9296875" customWidth="1"/>
    <col min="2" max="2" width="8.46484375" customWidth="1"/>
    <col min="3" max="3" width="9.19921875" customWidth="1"/>
    <col min="4" max="4" width="8.46484375" customWidth="1"/>
    <col min="5" max="5" width="6.46484375" customWidth="1"/>
    <col min="6" max="6" width="8" customWidth="1"/>
    <col min="7" max="7" width="8.46484375" customWidth="1"/>
    <col min="8" max="8" width="7.796875" customWidth="1"/>
    <col min="9" max="9" width="7.46484375" customWidth="1"/>
  </cols>
  <sheetData>
    <row r="1" spans="1:15">
      <c r="A1" s="7" t="s">
        <v>29</v>
      </c>
      <c r="F1" s="8"/>
      <c r="G1" s="8"/>
      <c r="H1" s="8"/>
      <c r="I1" s="8"/>
    </row>
    <row r="2" spans="1:15">
      <c r="F2" s="8"/>
      <c r="G2" s="8"/>
      <c r="H2" s="8"/>
      <c r="I2" s="8"/>
    </row>
    <row r="3" spans="1:15">
      <c r="A3" s="9" t="s">
        <v>2</v>
      </c>
      <c r="B3" s="9"/>
      <c r="C3" s="9"/>
      <c r="D3" s="9"/>
      <c r="E3" s="9"/>
      <c r="F3" s="8"/>
      <c r="G3" s="8"/>
      <c r="H3" s="8"/>
      <c r="I3" s="8"/>
    </row>
    <row r="4" spans="1:15">
      <c r="A4" s="84" t="s">
        <v>3</v>
      </c>
      <c r="F4" s="8"/>
      <c r="G4" s="8"/>
      <c r="H4" s="8"/>
      <c r="I4" s="8"/>
    </row>
    <row r="5" spans="1:15">
      <c r="A5" s="3" t="s">
        <v>12</v>
      </c>
      <c r="B5" s="3"/>
      <c r="C5" s="3"/>
      <c r="D5" s="3"/>
      <c r="E5" s="3"/>
      <c r="F5" s="8"/>
      <c r="G5" s="8"/>
      <c r="H5" s="8"/>
      <c r="I5" s="8"/>
    </row>
    <row r="6" spans="1:15">
      <c r="A6" s="11" t="s">
        <v>4</v>
      </c>
      <c r="B6" s="11"/>
      <c r="C6" s="11"/>
      <c r="D6" s="11"/>
      <c r="E6" s="11"/>
      <c r="F6" s="8"/>
      <c r="G6" s="8"/>
      <c r="H6" s="8"/>
      <c r="I6" s="8"/>
    </row>
    <row r="7" spans="1:15">
      <c r="F7" s="8"/>
      <c r="G7" s="8"/>
      <c r="H7" s="8"/>
      <c r="I7" s="8"/>
    </row>
    <row r="8" spans="1:15">
      <c r="A8" s="154" t="s">
        <v>5</v>
      </c>
      <c r="B8" s="157" t="s">
        <v>6</v>
      </c>
      <c r="C8" s="158"/>
      <c r="D8" s="158"/>
      <c r="E8" s="158"/>
      <c r="F8" s="158"/>
      <c r="G8" s="158"/>
      <c r="H8" s="158"/>
      <c r="I8" s="158"/>
    </row>
    <row r="9" spans="1:15">
      <c r="A9" s="155"/>
      <c r="B9" s="159">
        <v>2011</v>
      </c>
      <c r="C9" s="160"/>
      <c r="D9" s="160"/>
      <c r="E9" s="161"/>
      <c r="F9" s="159">
        <v>2016</v>
      </c>
      <c r="G9" s="160"/>
      <c r="H9" s="160"/>
      <c r="I9" s="160"/>
    </row>
    <row r="10" spans="1:15">
      <c r="A10" s="155"/>
      <c r="B10" s="159" t="s">
        <v>7</v>
      </c>
      <c r="C10" s="160"/>
      <c r="D10" s="161"/>
      <c r="E10" s="162" t="s">
        <v>8</v>
      </c>
      <c r="F10" s="159" t="s">
        <v>7</v>
      </c>
      <c r="G10" s="160"/>
      <c r="H10" s="161"/>
      <c r="I10" s="164" t="s">
        <v>8</v>
      </c>
    </row>
    <row r="11" spans="1:15">
      <c r="A11" s="156"/>
      <c r="B11" s="12" t="s">
        <v>9</v>
      </c>
      <c r="C11" s="13" t="s">
        <v>10</v>
      </c>
      <c r="D11" s="13" t="s">
        <v>11</v>
      </c>
      <c r="E11" s="163"/>
      <c r="F11" s="12" t="s">
        <v>9</v>
      </c>
      <c r="G11" s="13" t="s">
        <v>10</v>
      </c>
      <c r="H11" s="13" t="s">
        <v>11</v>
      </c>
      <c r="I11" s="165"/>
    </row>
    <row r="12" spans="1:15">
      <c r="A12" s="14"/>
      <c r="B12" s="108"/>
      <c r="C12" s="108"/>
      <c r="D12" s="108"/>
      <c r="E12" s="112"/>
      <c r="F12" s="108"/>
      <c r="G12" s="108"/>
      <c r="H12" s="108"/>
      <c r="I12" s="109"/>
    </row>
    <row r="13" spans="1:15">
      <c r="A13" s="15" t="s">
        <v>125</v>
      </c>
      <c r="B13" s="65">
        <v>13</v>
      </c>
      <c r="C13" s="65">
        <v>8</v>
      </c>
      <c r="D13" s="65">
        <v>12</v>
      </c>
      <c r="E13" s="65">
        <v>33</v>
      </c>
      <c r="F13" s="65">
        <v>4</v>
      </c>
      <c r="G13" s="65">
        <v>13</v>
      </c>
      <c r="H13" s="65">
        <v>13</v>
      </c>
      <c r="I13" s="65">
        <v>30</v>
      </c>
      <c r="L13" s="16"/>
      <c r="M13" s="16"/>
      <c r="N13" s="16"/>
      <c r="O13" s="16"/>
    </row>
    <row r="14" spans="1:15">
      <c r="A14" s="15" t="s">
        <v>147</v>
      </c>
      <c r="B14" s="65">
        <v>10</v>
      </c>
      <c r="C14" s="65">
        <v>7</v>
      </c>
      <c r="D14" s="65">
        <v>10</v>
      </c>
      <c r="E14" s="65">
        <v>27</v>
      </c>
      <c r="F14" s="65">
        <v>10</v>
      </c>
      <c r="G14" s="65">
        <v>12</v>
      </c>
      <c r="H14" s="65">
        <v>13</v>
      </c>
      <c r="I14" s="65">
        <v>35</v>
      </c>
      <c r="L14" s="16"/>
      <c r="M14" s="16"/>
      <c r="N14" s="16"/>
      <c r="O14" s="16"/>
    </row>
    <row r="15" spans="1:15">
      <c r="A15" s="15" t="s">
        <v>148</v>
      </c>
      <c r="B15" s="65">
        <v>7</v>
      </c>
      <c r="C15" s="65">
        <v>15</v>
      </c>
      <c r="D15" s="65">
        <v>13</v>
      </c>
      <c r="E15" s="65">
        <v>35</v>
      </c>
      <c r="F15" s="65">
        <v>16</v>
      </c>
      <c r="G15" s="65">
        <v>18</v>
      </c>
      <c r="H15" s="65">
        <v>13</v>
      </c>
      <c r="I15" s="65">
        <v>47</v>
      </c>
      <c r="L15" s="16"/>
      <c r="M15" s="16"/>
      <c r="N15" s="16"/>
      <c r="O15" s="16"/>
    </row>
    <row r="16" spans="1:15">
      <c r="A16" s="15" t="s">
        <v>149</v>
      </c>
      <c r="B16" s="65">
        <v>10</v>
      </c>
      <c r="C16" s="65">
        <v>7</v>
      </c>
      <c r="D16" s="65">
        <v>12</v>
      </c>
      <c r="E16" s="65">
        <v>29</v>
      </c>
      <c r="F16" s="65">
        <v>11</v>
      </c>
      <c r="G16" s="65">
        <v>10</v>
      </c>
      <c r="H16" s="65">
        <v>11</v>
      </c>
      <c r="I16" s="65">
        <v>32</v>
      </c>
      <c r="L16" s="16"/>
      <c r="M16" s="16"/>
      <c r="N16" s="16"/>
      <c r="O16" s="16"/>
    </row>
    <row r="17" spans="1:15">
      <c r="A17" s="15" t="s">
        <v>150</v>
      </c>
      <c r="B17" s="65">
        <v>18</v>
      </c>
      <c r="C17" s="110">
        <v>11</v>
      </c>
      <c r="D17" s="110">
        <v>10</v>
      </c>
      <c r="E17" s="110">
        <v>39</v>
      </c>
      <c r="F17" s="65">
        <v>14</v>
      </c>
      <c r="G17" s="110">
        <v>6</v>
      </c>
      <c r="H17" s="110">
        <v>7</v>
      </c>
      <c r="I17" s="110">
        <v>27</v>
      </c>
      <c r="L17" s="16"/>
      <c r="M17" s="17"/>
      <c r="N17" s="17"/>
      <c r="O17" s="17"/>
    </row>
    <row r="18" spans="1:15">
      <c r="A18" s="18" t="s">
        <v>151</v>
      </c>
      <c r="B18" s="110">
        <v>12</v>
      </c>
      <c r="C18" s="110">
        <v>10</v>
      </c>
      <c r="D18" s="110">
        <v>10</v>
      </c>
      <c r="E18" s="110">
        <v>32</v>
      </c>
      <c r="F18" s="110">
        <v>12</v>
      </c>
      <c r="G18" s="110">
        <v>7</v>
      </c>
      <c r="H18" s="110">
        <v>6</v>
      </c>
      <c r="I18" s="110">
        <v>25</v>
      </c>
      <c r="L18" s="17"/>
      <c r="M18" s="17"/>
      <c r="N18" s="17"/>
      <c r="O18" s="17"/>
    </row>
    <row r="19" spans="1:15">
      <c r="A19" s="15" t="s">
        <v>152</v>
      </c>
      <c r="B19" s="110">
        <v>5</v>
      </c>
      <c r="C19" s="110">
        <v>5</v>
      </c>
      <c r="D19" s="110">
        <v>3</v>
      </c>
      <c r="E19" s="110">
        <v>13</v>
      </c>
      <c r="F19" s="110">
        <v>7</v>
      </c>
      <c r="G19" s="110">
        <v>7</v>
      </c>
      <c r="H19" s="110">
        <v>9</v>
      </c>
      <c r="I19" s="110">
        <v>23</v>
      </c>
      <c r="L19" s="17"/>
      <c r="M19" s="17"/>
      <c r="N19" s="17"/>
      <c r="O19" s="17"/>
    </row>
    <row r="20" spans="1:15">
      <c r="A20" s="19" t="s">
        <v>126</v>
      </c>
      <c r="B20" s="65">
        <v>9</v>
      </c>
      <c r="C20" s="110">
        <v>22</v>
      </c>
      <c r="D20" s="110">
        <v>7</v>
      </c>
      <c r="E20" s="110">
        <v>38</v>
      </c>
      <c r="F20" s="65">
        <v>14</v>
      </c>
      <c r="G20" s="110">
        <v>12</v>
      </c>
      <c r="H20" s="110">
        <v>11</v>
      </c>
      <c r="I20" s="110">
        <v>37</v>
      </c>
      <c r="L20" s="16"/>
      <c r="M20" s="17"/>
      <c r="N20" s="17"/>
      <c r="O20" s="17"/>
    </row>
    <row r="21" spans="1:15">
      <c r="A21" s="20"/>
      <c r="B21" s="114"/>
      <c r="C21" s="114"/>
      <c r="D21" s="114"/>
      <c r="E21" s="114"/>
      <c r="F21" s="114"/>
      <c r="G21" s="114"/>
      <c r="H21" s="114"/>
      <c r="I21" s="114"/>
    </row>
    <row r="22" spans="1:15">
      <c r="A22" s="21" t="s">
        <v>8</v>
      </c>
      <c r="B22" s="67">
        <v>84</v>
      </c>
      <c r="C22" s="66">
        <v>85</v>
      </c>
      <c r="D22" s="66">
        <v>77</v>
      </c>
      <c r="E22" s="66">
        <v>246</v>
      </c>
      <c r="F22" s="66">
        <v>88</v>
      </c>
      <c r="G22" s="66">
        <v>85</v>
      </c>
      <c r="H22" s="66">
        <v>83</v>
      </c>
      <c r="I22" s="66">
        <v>256</v>
      </c>
    </row>
    <row r="23" spans="1:15">
      <c r="A23" s="153"/>
      <c r="B23" s="153"/>
      <c r="C23" s="153"/>
      <c r="D23" s="153"/>
      <c r="E23" s="153"/>
      <c r="F23" s="153"/>
      <c r="G23" s="153"/>
      <c r="H23" s="153"/>
      <c r="I23" s="153"/>
      <c r="J23" s="153"/>
    </row>
    <row r="24" spans="1:15">
      <c r="A24" s="27" t="s">
        <v>27</v>
      </c>
      <c r="B24" s="27"/>
    </row>
    <row r="26" spans="1:15">
      <c r="A26" s="104"/>
    </row>
  </sheetData>
  <mergeCells count="10">
    <mergeCell ref="A23:E23"/>
    <mergeCell ref="A8:A11"/>
    <mergeCell ref="B8:I8"/>
    <mergeCell ref="B9:E9"/>
    <mergeCell ref="F9:I9"/>
    <mergeCell ref="B10:D10"/>
    <mergeCell ref="E10:E11"/>
    <mergeCell ref="F10:H10"/>
    <mergeCell ref="I10:I11"/>
    <mergeCell ref="F23:J23"/>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F12" sqref="F12:F20"/>
    </sheetView>
  </sheetViews>
  <sheetFormatPr defaultColWidth="8.796875" defaultRowHeight="14.25"/>
  <cols>
    <col min="1" max="1" width="18.46484375" customWidth="1"/>
    <col min="2" max="5" width="10" customWidth="1"/>
  </cols>
  <sheetData>
    <row r="1" spans="1:11">
      <c r="A1" s="7" t="s">
        <v>28</v>
      </c>
    </row>
    <row r="3" spans="1:11">
      <c r="A3" s="153" t="s">
        <v>14</v>
      </c>
      <c r="B3" s="153"/>
      <c r="C3" s="153"/>
      <c r="D3" s="153"/>
      <c r="E3" s="153"/>
    </row>
    <row r="4" spans="1:11">
      <c r="A4" s="84" t="s">
        <v>3</v>
      </c>
    </row>
    <row r="5" spans="1:11">
      <c r="A5" s="3" t="s">
        <v>0</v>
      </c>
      <c r="B5" s="3"/>
      <c r="C5" s="3"/>
      <c r="D5" s="3"/>
      <c r="E5" s="3"/>
    </row>
    <row r="6" spans="1:11">
      <c r="A6" s="11" t="s">
        <v>4</v>
      </c>
      <c r="B6" s="11"/>
      <c r="C6" s="11"/>
      <c r="D6" s="11"/>
      <c r="E6" s="11"/>
    </row>
    <row r="7" spans="1:11" ht="6" customHeight="1"/>
    <row r="8" spans="1:11">
      <c r="A8" s="154" t="s">
        <v>15</v>
      </c>
      <c r="B8" s="159" t="s">
        <v>16</v>
      </c>
      <c r="C8" s="160"/>
      <c r="D8" s="160"/>
      <c r="E8" s="164" t="s">
        <v>17</v>
      </c>
    </row>
    <row r="9" spans="1:11">
      <c r="A9" s="155"/>
      <c r="B9" s="167" t="s">
        <v>9</v>
      </c>
      <c r="C9" s="167" t="s">
        <v>10</v>
      </c>
      <c r="D9" s="169" t="s">
        <v>11</v>
      </c>
      <c r="E9" s="166"/>
    </row>
    <row r="10" spans="1:11">
      <c r="A10" s="156"/>
      <c r="B10" s="168"/>
      <c r="C10" s="168"/>
      <c r="D10" s="170"/>
      <c r="E10" s="165"/>
    </row>
    <row r="11" spans="1:11">
      <c r="A11" s="14"/>
      <c r="B11" s="113"/>
      <c r="C11" s="113"/>
      <c r="D11" s="113"/>
      <c r="E11" s="113"/>
    </row>
    <row r="12" spans="1:11">
      <c r="A12" s="15" t="s">
        <v>18</v>
      </c>
      <c r="B12" s="65">
        <v>2</v>
      </c>
      <c r="C12" s="65">
        <v>21</v>
      </c>
      <c r="D12" s="65">
        <v>7</v>
      </c>
      <c r="E12" s="65">
        <v>30</v>
      </c>
      <c r="H12" s="129"/>
      <c r="I12" s="129"/>
      <c r="J12" s="129"/>
      <c r="K12" s="129"/>
    </row>
    <row r="13" spans="1:11">
      <c r="A13" s="15" t="s">
        <v>19</v>
      </c>
      <c r="B13" s="65">
        <v>8</v>
      </c>
      <c r="C13" s="65">
        <v>11</v>
      </c>
      <c r="D13" s="65">
        <v>9</v>
      </c>
      <c r="E13" s="65">
        <v>28</v>
      </c>
      <c r="H13" s="129"/>
      <c r="I13" s="129"/>
      <c r="J13" s="129"/>
      <c r="K13" s="129"/>
    </row>
    <row r="14" spans="1:11">
      <c r="A14" s="15" t="s">
        <v>20</v>
      </c>
      <c r="B14" s="65">
        <v>26</v>
      </c>
      <c r="C14" s="65">
        <v>23</v>
      </c>
      <c r="D14" s="65">
        <v>20</v>
      </c>
      <c r="E14" s="65">
        <v>69</v>
      </c>
      <c r="H14" s="129"/>
      <c r="I14" s="129"/>
      <c r="J14" s="129"/>
      <c r="K14" s="129"/>
    </row>
    <row r="15" spans="1:11">
      <c r="A15" s="15" t="s">
        <v>21</v>
      </c>
      <c r="B15" s="65">
        <v>20</v>
      </c>
      <c r="C15" s="65">
        <v>15</v>
      </c>
      <c r="D15" s="65">
        <v>17</v>
      </c>
      <c r="E15" s="65">
        <v>52</v>
      </c>
      <c r="H15" s="129"/>
      <c r="I15" s="129"/>
      <c r="J15" s="129"/>
      <c r="K15" s="129"/>
    </row>
    <row r="16" spans="1:11">
      <c r="A16" s="15" t="s">
        <v>185</v>
      </c>
      <c r="B16" s="65">
        <v>23</v>
      </c>
      <c r="C16" s="65">
        <v>6</v>
      </c>
      <c r="D16" s="65">
        <v>20</v>
      </c>
      <c r="E16" s="65">
        <v>49</v>
      </c>
      <c r="H16" s="129"/>
      <c r="I16" s="129"/>
      <c r="J16" s="129"/>
      <c r="K16" s="129"/>
    </row>
    <row r="17" spans="1:11">
      <c r="A17" s="15" t="s">
        <v>23</v>
      </c>
      <c r="B17" s="65">
        <v>7</v>
      </c>
      <c r="C17" s="65">
        <v>9</v>
      </c>
      <c r="D17" s="65">
        <v>10</v>
      </c>
      <c r="E17" s="65">
        <v>26</v>
      </c>
      <c r="H17" s="129"/>
      <c r="I17" s="129"/>
      <c r="J17" s="129"/>
      <c r="K17" s="129"/>
    </row>
    <row r="18" spans="1:11">
      <c r="A18" s="15" t="s">
        <v>22</v>
      </c>
      <c r="B18" s="65">
        <v>2</v>
      </c>
      <c r="C18" s="65">
        <v>0</v>
      </c>
      <c r="D18" s="65">
        <v>0</v>
      </c>
      <c r="E18" s="65">
        <v>2</v>
      </c>
    </row>
    <row r="19" spans="1:11">
      <c r="B19" s="65"/>
      <c r="C19" s="65"/>
      <c r="D19" s="65"/>
      <c r="E19" s="65"/>
    </row>
    <row r="20" spans="1:11">
      <c r="A20" s="21" t="s">
        <v>17</v>
      </c>
      <c r="B20" s="67">
        <v>88</v>
      </c>
      <c r="C20" s="67">
        <f>SUM(C12:C18)</f>
        <v>85</v>
      </c>
      <c r="D20" s="67">
        <f>SUM(D12:D18)</f>
        <v>83</v>
      </c>
      <c r="E20" s="67">
        <v>256</v>
      </c>
    </row>
    <row r="22" spans="1:11">
      <c r="A22" s="28" t="s">
        <v>24</v>
      </c>
    </row>
  </sheetData>
  <mergeCells count="7">
    <mergeCell ref="A3:E3"/>
    <mergeCell ref="A8:A10"/>
    <mergeCell ref="B8:D8"/>
    <mergeCell ref="E8:E10"/>
    <mergeCell ref="B9:B10"/>
    <mergeCell ref="C9:C10"/>
    <mergeCell ref="D9:D10"/>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F11" sqref="F11:F18"/>
    </sheetView>
  </sheetViews>
  <sheetFormatPr defaultColWidth="8.796875" defaultRowHeight="14.25"/>
  <cols>
    <col min="1" max="1" width="13.796875" customWidth="1"/>
    <col min="2" max="2" width="10.53125" customWidth="1"/>
    <col min="3" max="5" width="10" customWidth="1"/>
  </cols>
  <sheetData>
    <row r="1" spans="1:5">
      <c r="A1" s="7" t="s">
        <v>34</v>
      </c>
    </row>
    <row r="3" spans="1:5">
      <c r="A3" s="9" t="s">
        <v>26</v>
      </c>
      <c r="B3" s="29"/>
      <c r="C3" s="29"/>
      <c r="D3" s="29"/>
      <c r="E3" s="29"/>
    </row>
    <row r="4" spans="1:5">
      <c r="A4" s="10" t="s">
        <v>3</v>
      </c>
    </row>
    <row r="5" spans="1:5">
      <c r="A5" s="3" t="s">
        <v>0</v>
      </c>
      <c r="B5" s="30"/>
      <c r="C5" s="30"/>
      <c r="D5" s="30"/>
      <c r="E5" s="30"/>
    </row>
    <row r="6" spans="1:5">
      <c r="A6" s="11" t="s">
        <v>4</v>
      </c>
      <c r="B6" s="31"/>
      <c r="C6" s="31"/>
      <c r="D6" s="31"/>
      <c r="E6" s="31"/>
    </row>
    <row r="8" spans="1:5">
      <c r="A8" s="154" t="s">
        <v>26</v>
      </c>
      <c r="B8" s="159" t="s">
        <v>7</v>
      </c>
      <c r="C8" s="160"/>
      <c r="D8" s="161"/>
      <c r="E8" s="164" t="s">
        <v>8</v>
      </c>
    </row>
    <row r="9" spans="1:5">
      <c r="A9" s="156"/>
      <c r="B9" s="32" t="s">
        <v>9</v>
      </c>
      <c r="C9" s="32" t="s">
        <v>10</v>
      </c>
      <c r="D9" s="33" t="s">
        <v>11</v>
      </c>
      <c r="E9" s="165" t="s">
        <v>8</v>
      </c>
    </row>
    <row r="10" spans="1:5">
      <c r="A10" s="34"/>
      <c r="B10" s="65"/>
      <c r="C10" s="65"/>
      <c r="D10" s="65"/>
      <c r="E10" s="112"/>
    </row>
    <row r="11" spans="1:5">
      <c r="A11" s="15" t="s">
        <v>125</v>
      </c>
      <c r="B11" s="65">
        <v>39</v>
      </c>
      <c r="C11" s="65">
        <v>6</v>
      </c>
      <c r="D11" s="65">
        <v>2</v>
      </c>
      <c r="E11" s="65">
        <v>47</v>
      </c>
    </row>
    <row r="12" spans="1:5">
      <c r="A12" s="15" t="s">
        <v>147</v>
      </c>
      <c r="B12" s="65">
        <v>14</v>
      </c>
      <c r="C12" s="65">
        <v>17</v>
      </c>
      <c r="D12" s="65">
        <v>8</v>
      </c>
      <c r="E12" s="65">
        <v>39</v>
      </c>
    </row>
    <row r="13" spans="1:5">
      <c r="A13" s="15" t="s">
        <v>148</v>
      </c>
      <c r="B13" s="65">
        <v>15</v>
      </c>
      <c r="C13" s="65">
        <v>30</v>
      </c>
      <c r="D13" s="65">
        <v>21</v>
      </c>
      <c r="E13" s="65">
        <v>66</v>
      </c>
    </row>
    <row r="14" spans="1:5">
      <c r="A14" s="15" t="s">
        <v>149</v>
      </c>
      <c r="B14" s="65">
        <v>12</v>
      </c>
      <c r="C14" s="65">
        <v>19</v>
      </c>
      <c r="D14" s="65">
        <v>21</v>
      </c>
      <c r="E14" s="65">
        <v>52</v>
      </c>
    </row>
    <row r="15" spans="1:5">
      <c r="A15" s="15" t="s">
        <v>127</v>
      </c>
      <c r="B15" s="65">
        <v>7</v>
      </c>
      <c r="C15" s="65">
        <v>13</v>
      </c>
      <c r="D15" s="65">
        <v>31</v>
      </c>
      <c r="E15" s="65">
        <v>51</v>
      </c>
    </row>
    <row r="16" spans="1:5">
      <c r="A16" s="15" t="s">
        <v>22</v>
      </c>
      <c r="B16" s="65">
        <v>1</v>
      </c>
      <c r="C16" s="65">
        <v>0</v>
      </c>
      <c r="D16" s="65">
        <v>0</v>
      </c>
      <c r="E16" s="65">
        <v>1</v>
      </c>
    </row>
    <row r="17" spans="1:5">
      <c r="A17" s="15"/>
      <c r="B17" s="65"/>
      <c r="C17" s="65"/>
      <c r="D17" s="65"/>
      <c r="E17" s="65"/>
    </row>
    <row r="18" spans="1:5">
      <c r="A18" s="21" t="s">
        <v>8</v>
      </c>
      <c r="B18" s="67">
        <v>88</v>
      </c>
      <c r="C18" s="67">
        <v>85</v>
      </c>
      <c r="D18" s="67">
        <v>83</v>
      </c>
      <c r="E18" s="67">
        <v>256</v>
      </c>
    </row>
    <row r="19" spans="1:5">
      <c r="A19" s="35"/>
      <c r="B19" s="35"/>
      <c r="C19" s="35"/>
      <c r="D19" s="35"/>
      <c r="E19" s="35"/>
    </row>
    <row r="20" spans="1:5">
      <c r="A20" s="26" t="s">
        <v>27</v>
      </c>
    </row>
    <row r="22" spans="1:5">
      <c r="A22" s="104"/>
    </row>
  </sheetData>
  <mergeCells count="3">
    <mergeCell ref="A8:A9"/>
    <mergeCell ref="B8:D8"/>
    <mergeCell ref="E8:E9"/>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J13" sqref="J13:J19"/>
    </sheetView>
  </sheetViews>
  <sheetFormatPr defaultColWidth="8.796875" defaultRowHeight="14.25"/>
  <cols>
    <col min="1" max="1" width="24" customWidth="1"/>
    <col min="2" max="2" width="5.796875" customWidth="1"/>
    <col min="3" max="4" width="7.53125" customWidth="1"/>
    <col min="5" max="5" width="7.46484375" customWidth="1"/>
    <col min="6" max="6" width="5.796875" customWidth="1"/>
    <col min="7" max="8" width="7.53125" customWidth="1"/>
    <col min="9" max="9" width="8.46484375" customWidth="1"/>
  </cols>
  <sheetData>
    <row r="1" spans="1:14">
      <c r="A1" s="7" t="s">
        <v>13</v>
      </c>
      <c r="B1" s="37"/>
    </row>
    <row r="3" spans="1:14">
      <c r="A3" s="9" t="s">
        <v>31</v>
      </c>
      <c r="B3" s="29"/>
      <c r="C3" s="29"/>
      <c r="D3" s="29"/>
      <c r="E3" s="29"/>
    </row>
    <row r="4" spans="1:14">
      <c r="A4" s="10" t="s">
        <v>3</v>
      </c>
    </row>
    <row r="5" spans="1:14">
      <c r="A5" s="3" t="s">
        <v>12</v>
      </c>
      <c r="B5" s="30"/>
      <c r="C5" s="30"/>
      <c r="D5" s="30"/>
      <c r="E5" s="30"/>
    </row>
    <row r="6" spans="1:14">
      <c r="A6" s="11" t="s">
        <v>4</v>
      </c>
      <c r="B6" s="31"/>
      <c r="C6" s="31"/>
      <c r="D6" s="31"/>
      <c r="E6" s="31"/>
    </row>
    <row r="8" spans="1:14">
      <c r="A8" s="154" t="s">
        <v>31</v>
      </c>
      <c r="B8" s="159" t="s">
        <v>6</v>
      </c>
      <c r="C8" s="160"/>
      <c r="D8" s="160"/>
      <c r="E8" s="160"/>
      <c r="F8" s="160"/>
      <c r="G8" s="160"/>
      <c r="H8" s="160"/>
      <c r="I8" s="160"/>
    </row>
    <row r="9" spans="1:14">
      <c r="A9" s="155"/>
      <c r="B9" s="159">
        <v>2011</v>
      </c>
      <c r="C9" s="160"/>
      <c r="D9" s="160"/>
      <c r="E9" s="161"/>
      <c r="F9" s="159">
        <v>2016</v>
      </c>
      <c r="G9" s="160"/>
      <c r="H9" s="160"/>
      <c r="I9" s="160"/>
    </row>
    <row r="10" spans="1:14">
      <c r="A10" s="155"/>
      <c r="B10" s="159" t="s">
        <v>7</v>
      </c>
      <c r="C10" s="160"/>
      <c r="D10" s="160"/>
      <c r="E10" s="171" t="s">
        <v>8</v>
      </c>
      <c r="F10" s="159" t="s">
        <v>7</v>
      </c>
      <c r="G10" s="160"/>
      <c r="H10" s="160"/>
      <c r="I10" s="173" t="s">
        <v>8</v>
      </c>
    </row>
    <row r="11" spans="1:14">
      <c r="A11" s="156"/>
      <c r="B11" s="38" t="s">
        <v>9</v>
      </c>
      <c r="C11" s="39" t="s">
        <v>10</v>
      </c>
      <c r="D11" s="39" t="s">
        <v>11</v>
      </c>
      <c r="E11" s="172"/>
      <c r="F11" s="39" t="s">
        <v>9</v>
      </c>
      <c r="G11" s="39" t="s">
        <v>10</v>
      </c>
      <c r="H11" s="39" t="s">
        <v>11</v>
      </c>
      <c r="I11" s="174"/>
    </row>
    <row r="12" spans="1:14">
      <c r="A12" s="15"/>
      <c r="B12" s="14"/>
      <c r="C12" s="14"/>
      <c r="D12" s="14"/>
      <c r="E12" s="40"/>
      <c r="F12" s="14"/>
      <c r="G12" s="41"/>
      <c r="H12" s="14"/>
      <c r="I12" s="40"/>
    </row>
    <row r="13" spans="1:14">
      <c r="A13" s="42" t="s">
        <v>32</v>
      </c>
      <c r="B13" s="110">
        <v>59</v>
      </c>
      <c r="C13" s="110">
        <v>64</v>
      </c>
      <c r="D13" s="110">
        <v>31</v>
      </c>
      <c r="E13" s="110">
        <v>154</v>
      </c>
      <c r="F13" s="110">
        <v>76</v>
      </c>
      <c r="G13" s="110">
        <v>63</v>
      </c>
      <c r="H13" s="110">
        <v>47</v>
      </c>
      <c r="I13" s="110">
        <v>186</v>
      </c>
      <c r="K13" s="129"/>
      <c r="L13" s="129"/>
      <c r="M13" s="129"/>
      <c r="N13" s="129"/>
    </row>
    <row r="14" spans="1:14">
      <c r="A14" s="130" t="s">
        <v>33</v>
      </c>
      <c r="B14" s="110">
        <v>9</v>
      </c>
      <c r="C14" s="110">
        <v>20</v>
      </c>
      <c r="D14" s="110">
        <v>32</v>
      </c>
      <c r="E14" s="110">
        <v>61</v>
      </c>
      <c r="F14" s="110">
        <v>7</v>
      </c>
      <c r="G14" s="110">
        <v>19</v>
      </c>
      <c r="H14" s="110">
        <v>29</v>
      </c>
      <c r="I14" s="110">
        <v>55</v>
      </c>
      <c r="K14" s="129"/>
      <c r="L14" s="129"/>
      <c r="M14" s="129"/>
      <c r="N14" s="129"/>
    </row>
    <row r="15" spans="1:14" ht="24" customHeight="1">
      <c r="A15" s="76" t="s">
        <v>129</v>
      </c>
      <c r="B15" s="110">
        <v>2</v>
      </c>
      <c r="C15" s="110">
        <v>0</v>
      </c>
      <c r="D15" s="110">
        <v>6</v>
      </c>
      <c r="E15" s="110">
        <v>8</v>
      </c>
      <c r="F15" s="110">
        <v>4</v>
      </c>
      <c r="G15" s="110">
        <v>3</v>
      </c>
      <c r="H15" s="110">
        <v>7</v>
      </c>
      <c r="I15" s="110">
        <v>14</v>
      </c>
      <c r="K15" s="129"/>
      <c r="L15" s="129"/>
      <c r="M15" s="129"/>
      <c r="N15" s="129"/>
    </row>
    <row r="16" spans="1:14">
      <c r="A16" s="43" t="s">
        <v>130</v>
      </c>
      <c r="B16" s="110">
        <v>14</v>
      </c>
      <c r="C16" s="110">
        <v>1</v>
      </c>
      <c r="D16" s="110">
        <v>8</v>
      </c>
      <c r="E16" s="110">
        <v>23</v>
      </c>
      <c r="F16" s="110" t="s">
        <v>121</v>
      </c>
      <c r="G16" s="110" t="s">
        <v>121</v>
      </c>
      <c r="H16" s="110" t="s">
        <v>121</v>
      </c>
      <c r="I16" s="110" t="s">
        <v>121</v>
      </c>
    </row>
    <row r="17" spans="1:9">
      <c r="A17" s="43" t="s">
        <v>22</v>
      </c>
      <c r="B17" s="110">
        <v>0</v>
      </c>
      <c r="C17" s="110">
        <v>0</v>
      </c>
      <c r="D17" s="110">
        <v>0</v>
      </c>
      <c r="E17" s="110">
        <v>0</v>
      </c>
      <c r="F17" s="110">
        <v>1</v>
      </c>
      <c r="G17" s="110">
        <v>0</v>
      </c>
      <c r="H17" s="110">
        <v>0</v>
      </c>
      <c r="I17" s="110">
        <v>1</v>
      </c>
    </row>
    <row r="18" spans="1:9">
      <c r="A18" s="44"/>
      <c r="B18" s="110"/>
      <c r="C18" s="110"/>
      <c r="D18" s="110"/>
      <c r="E18" s="110"/>
      <c r="F18" s="110"/>
      <c r="G18" s="110"/>
      <c r="H18" s="110"/>
      <c r="I18" s="110"/>
    </row>
    <row r="19" spans="1:9">
      <c r="A19" s="21" t="s">
        <v>8</v>
      </c>
      <c r="B19" s="67">
        <v>84</v>
      </c>
      <c r="C19" s="67">
        <v>85</v>
      </c>
      <c r="D19" s="67">
        <v>77</v>
      </c>
      <c r="E19" s="67">
        <v>246</v>
      </c>
      <c r="F19" s="67">
        <v>88</v>
      </c>
      <c r="G19" s="67">
        <v>85</v>
      </c>
      <c r="H19" s="67">
        <v>83</v>
      </c>
      <c r="I19" s="67">
        <v>256</v>
      </c>
    </row>
    <row r="21" spans="1:9">
      <c r="A21" s="105" t="s">
        <v>131</v>
      </c>
    </row>
    <row r="22" spans="1:9">
      <c r="A22" s="105" t="s">
        <v>128</v>
      </c>
    </row>
    <row r="23" spans="1:9">
      <c r="A23" s="94" t="s">
        <v>114</v>
      </c>
    </row>
    <row r="25" spans="1:9">
      <c r="A25" s="106"/>
      <c r="B25" s="104"/>
      <c r="C25" s="104"/>
    </row>
    <row r="26" spans="1:9">
      <c r="A26" s="107"/>
      <c r="B26" s="104"/>
      <c r="C26" s="104"/>
    </row>
    <row r="27" spans="1:9">
      <c r="A27" s="104"/>
    </row>
  </sheetData>
  <mergeCells count="8">
    <mergeCell ref="A8:A11"/>
    <mergeCell ref="B8:I8"/>
    <mergeCell ref="B9:E9"/>
    <mergeCell ref="F9:I9"/>
    <mergeCell ref="B10:D10"/>
    <mergeCell ref="E10:E11"/>
    <mergeCell ref="F10:H10"/>
    <mergeCell ref="I10:I11"/>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J13" sqref="J13:J16"/>
    </sheetView>
  </sheetViews>
  <sheetFormatPr defaultColWidth="8.796875" defaultRowHeight="14.25"/>
  <cols>
    <col min="1" max="1" width="22.796875" customWidth="1"/>
    <col min="2" max="2" width="6.46484375" customWidth="1"/>
    <col min="3" max="3" width="7.46484375" customWidth="1"/>
    <col min="4" max="4" width="8.46484375" customWidth="1"/>
    <col min="5" max="6" width="6.46484375" customWidth="1"/>
    <col min="7" max="7" width="7.53125" customWidth="1"/>
    <col min="8" max="8" width="8.19921875" customWidth="1"/>
    <col min="9" max="9" width="6.46484375" customWidth="1"/>
  </cols>
  <sheetData>
    <row r="1" spans="1:9">
      <c r="A1" s="7" t="s">
        <v>25</v>
      </c>
    </row>
    <row r="3" spans="1:9">
      <c r="A3" s="9" t="s">
        <v>36</v>
      </c>
      <c r="B3" s="29"/>
      <c r="C3" s="29"/>
      <c r="D3" s="29"/>
      <c r="E3" s="29"/>
      <c r="F3" s="29"/>
      <c r="G3" s="29"/>
      <c r="H3" s="29"/>
      <c r="I3" s="29"/>
    </row>
    <row r="4" spans="1:9">
      <c r="A4" s="10" t="s">
        <v>3</v>
      </c>
    </row>
    <row r="5" spans="1:9">
      <c r="A5" s="3" t="s">
        <v>41</v>
      </c>
      <c r="B5" s="30"/>
      <c r="C5" s="30"/>
      <c r="D5" s="30"/>
      <c r="E5" s="30"/>
      <c r="F5" s="30"/>
      <c r="G5" s="30"/>
      <c r="H5" s="30"/>
      <c r="I5" s="30"/>
    </row>
    <row r="6" spans="1:9">
      <c r="A6" s="11" t="s">
        <v>4</v>
      </c>
      <c r="B6" s="31"/>
      <c r="C6" s="31"/>
      <c r="D6" s="31"/>
      <c r="E6" s="31"/>
      <c r="F6" s="31"/>
      <c r="G6" s="31"/>
      <c r="H6" s="31"/>
      <c r="I6" s="31"/>
    </row>
    <row r="8" spans="1:9">
      <c r="A8" s="154" t="s">
        <v>37</v>
      </c>
      <c r="B8" s="159" t="s">
        <v>6</v>
      </c>
      <c r="C8" s="160"/>
      <c r="D8" s="160"/>
      <c r="E8" s="160"/>
      <c r="F8" s="160"/>
      <c r="G8" s="160"/>
      <c r="H8" s="160"/>
      <c r="I8" s="160"/>
    </row>
    <row r="9" spans="1:9">
      <c r="A9" s="155"/>
      <c r="B9" s="175">
        <v>2011</v>
      </c>
      <c r="C9" s="176"/>
      <c r="D9" s="176"/>
      <c r="E9" s="177"/>
      <c r="F9" s="175">
        <v>2016</v>
      </c>
      <c r="G9" s="176"/>
      <c r="H9" s="176"/>
      <c r="I9" s="176"/>
    </row>
    <row r="10" spans="1:9">
      <c r="A10" s="155"/>
      <c r="B10" s="159" t="s">
        <v>7</v>
      </c>
      <c r="C10" s="160"/>
      <c r="D10" s="160"/>
      <c r="E10" s="171" t="s">
        <v>8</v>
      </c>
      <c r="F10" s="159" t="s">
        <v>7</v>
      </c>
      <c r="G10" s="160"/>
      <c r="H10" s="160"/>
      <c r="I10" s="173" t="s">
        <v>8</v>
      </c>
    </row>
    <row r="11" spans="1:9">
      <c r="A11" s="155"/>
      <c r="B11" s="38" t="s">
        <v>9</v>
      </c>
      <c r="C11" s="39" t="s">
        <v>10</v>
      </c>
      <c r="D11" s="39" t="s">
        <v>11</v>
      </c>
      <c r="E11" s="172"/>
      <c r="F11" s="39" t="s">
        <v>9</v>
      </c>
      <c r="G11" s="39" t="s">
        <v>10</v>
      </c>
      <c r="H11" s="39" t="s">
        <v>11</v>
      </c>
      <c r="I11" s="178"/>
    </row>
    <row r="12" spans="1:9">
      <c r="A12" s="14"/>
      <c r="B12" s="108"/>
      <c r="C12" s="108"/>
      <c r="D12" s="108"/>
      <c r="E12" s="109"/>
      <c r="F12" s="108" t="s">
        <v>122</v>
      </c>
      <c r="G12" s="108"/>
      <c r="H12" s="108"/>
      <c r="I12" s="109"/>
    </row>
    <row r="13" spans="1:9">
      <c r="A13" s="42" t="s">
        <v>38</v>
      </c>
      <c r="B13" s="65">
        <v>72</v>
      </c>
      <c r="C13" s="65">
        <v>41</v>
      </c>
      <c r="D13" s="65">
        <v>52</v>
      </c>
      <c r="E13" s="65">
        <v>165</v>
      </c>
      <c r="F13" s="110">
        <v>83</v>
      </c>
      <c r="G13" s="110">
        <v>82</v>
      </c>
      <c r="H13" s="110">
        <v>76</v>
      </c>
      <c r="I13" s="65">
        <v>241</v>
      </c>
    </row>
    <row r="14" spans="1:9" ht="20.25">
      <c r="A14" s="42" t="s">
        <v>132</v>
      </c>
      <c r="B14" s="65">
        <v>10</v>
      </c>
      <c r="C14" s="65">
        <v>2</v>
      </c>
      <c r="D14" s="65">
        <v>22</v>
      </c>
      <c r="E14" s="65">
        <v>34</v>
      </c>
      <c r="F14" s="110">
        <v>4</v>
      </c>
      <c r="G14" s="110">
        <v>3</v>
      </c>
      <c r="H14" s="110">
        <v>6</v>
      </c>
      <c r="I14" s="65">
        <v>13</v>
      </c>
    </row>
    <row r="15" spans="1:9">
      <c r="A15" s="43" t="s">
        <v>40</v>
      </c>
      <c r="B15" s="65">
        <v>2</v>
      </c>
      <c r="C15" s="65">
        <v>42</v>
      </c>
      <c r="D15" s="65">
        <v>3</v>
      </c>
      <c r="E15" s="65">
        <v>47</v>
      </c>
      <c r="F15" s="110">
        <v>0</v>
      </c>
      <c r="G15" s="110">
        <v>0</v>
      </c>
      <c r="H15" s="110">
        <v>1</v>
      </c>
      <c r="I15" s="65">
        <v>1</v>
      </c>
    </row>
    <row r="16" spans="1:9">
      <c r="A16" s="43" t="s">
        <v>39</v>
      </c>
      <c r="B16" s="110">
        <v>0</v>
      </c>
      <c r="C16" s="110">
        <v>0</v>
      </c>
      <c r="D16" s="110">
        <v>0</v>
      </c>
      <c r="E16" s="65">
        <v>0</v>
      </c>
      <c r="F16" s="110">
        <v>1</v>
      </c>
      <c r="G16" s="110">
        <v>0</v>
      </c>
      <c r="H16" s="110">
        <v>0</v>
      </c>
      <c r="I16" s="65">
        <v>1</v>
      </c>
    </row>
    <row r="17" spans="1:9">
      <c r="A17" s="15"/>
      <c r="B17" s="111"/>
      <c r="C17" s="111"/>
      <c r="D17" s="111"/>
      <c r="E17" s="111"/>
      <c r="F17" s="111"/>
      <c r="G17" s="111"/>
      <c r="H17" s="111"/>
      <c r="I17" s="111"/>
    </row>
    <row r="18" spans="1:9">
      <c r="A18" s="48" t="s">
        <v>8</v>
      </c>
      <c r="B18" s="66">
        <v>84</v>
      </c>
      <c r="C18" s="66">
        <v>85</v>
      </c>
      <c r="D18" s="66">
        <v>77</v>
      </c>
      <c r="E18" s="67">
        <v>246</v>
      </c>
      <c r="F18" s="66">
        <v>88</v>
      </c>
      <c r="G18" s="66">
        <v>85</v>
      </c>
      <c r="H18" s="66">
        <v>83</v>
      </c>
      <c r="I18" s="67">
        <v>256</v>
      </c>
    </row>
    <row r="19" spans="1:9">
      <c r="A19" s="36"/>
      <c r="B19" s="51"/>
      <c r="C19" s="51"/>
      <c r="D19" s="51"/>
      <c r="E19" s="51"/>
      <c r="F19" s="51"/>
      <c r="G19" s="51"/>
      <c r="H19" s="51"/>
      <c r="I19" s="51"/>
    </row>
    <row r="20" spans="1:9">
      <c r="A20" s="26" t="s">
        <v>27</v>
      </c>
    </row>
  </sheetData>
  <mergeCells count="8">
    <mergeCell ref="A8:A11"/>
    <mergeCell ref="B8:I8"/>
    <mergeCell ref="B9:E9"/>
    <mergeCell ref="F9:I9"/>
    <mergeCell ref="B10:D10"/>
    <mergeCell ref="E10:E11"/>
    <mergeCell ref="F10:H10"/>
    <mergeCell ref="I10:I11"/>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J13" sqref="J13:J19"/>
    </sheetView>
  </sheetViews>
  <sheetFormatPr defaultColWidth="8.796875" defaultRowHeight="14.25"/>
  <cols>
    <col min="1" max="1" width="26.73046875" customWidth="1"/>
    <col min="2" max="2" width="5.46484375" customWidth="1"/>
    <col min="3" max="3" width="6.53125" customWidth="1"/>
    <col min="4" max="4" width="7.46484375" customWidth="1"/>
    <col min="5" max="5" width="6.53125" customWidth="1"/>
    <col min="6" max="6" width="5.46484375" customWidth="1"/>
    <col min="7" max="7" width="6.46484375" customWidth="1"/>
    <col min="8" max="8" width="7.46484375" customWidth="1"/>
    <col min="9" max="9" width="6.46484375" customWidth="1"/>
  </cols>
  <sheetData>
    <row r="1" spans="1:9">
      <c r="A1" s="7" t="s">
        <v>30</v>
      </c>
    </row>
    <row r="3" spans="1:9">
      <c r="A3" s="9" t="s">
        <v>43</v>
      </c>
      <c r="B3" s="29"/>
      <c r="C3" s="29"/>
      <c r="D3" s="29"/>
      <c r="E3" s="29"/>
      <c r="F3" s="29"/>
      <c r="G3" s="29"/>
      <c r="H3" s="29"/>
      <c r="I3" s="29"/>
    </row>
    <row r="4" spans="1:9">
      <c r="A4" s="10" t="s">
        <v>3</v>
      </c>
    </row>
    <row r="5" spans="1:9">
      <c r="A5" s="3" t="s">
        <v>12</v>
      </c>
      <c r="B5" s="30"/>
      <c r="C5" s="30"/>
      <c r="D5" s="30"/>
      <c r="E5" s="30"/>
      <c r="F5" s="30"/>
      <c r="G5" s="30"/>
      <c r="H5" s="30"/>
      <c r="I5" s="30"/>
    </row>
    <row r="6" spans="1:9">
      <c r="A6" s="11" t="s">
        <v>4</v>
      </c>
      <c r="B6" s="31"/>
      <c r="C6" s="31"/>
      <c r="D6" s="31"/>
      <c r="E6" s="31"/>
      <c r="F6" s="31"/>
      <c r="G6" s="31"/>
      <c r="H6" s="31"/>
      <c r="I6" s="31"/>
    </row>
    <row r="8" spans="1:9">
      <c r="A8" s="154" t="s">
        <v>43</v>
      </c>
      <c r="B8" s="159" t="s">
        <v>6</v>
      </c>
      <c r="C8" s="160"/>
      <c r="D8" s="160"/>
      <c r="E8" s="160"/>
      <c r="F8" s="160"/>
      <c r="G8" s="160"/>
      <c r="H8" s="160"/>
      <c r="I8" s="160"/>
    </row>
    <row r="9" spans="1:9">
      <c r="A9" s="155"/>
      <c r="B9" s="159">
        <v>2011</v>
      </c>
      <c r="C9" s="160"/>
      <c r="D9" s="160"/>
      <c r="E9" s="161"/>
      <c r="F9" s="159">
        <v>2016</v>
      </c>
      <c r="G9" s="160"/>
      <c r="H9" s="160"/>
      <c r="I9" s="160"/>
    </row>
    <row r="10" spans="1:9">
      <c r="A10" s="155"/>
      <c r="B10" s="159" t="s">
        <v>7</v>
      </c>
      <c r="C10" s="160"/>
      <c r="D10" s="160"/>
      <c r="E10" s="171" t="s">
        <v>8</v>
      </c>
      <c r="F10" s="159" t="s">
        <v>7</v>
      </c>
      <c r="G10" s="160"/>
      <c r="H10" s="160"/>
      <c r="I10" s="173" t="s">
        <v>8</v>
      </c>
    </row>
    <row r="11" spans="1:9" ht="21" customHeight="1">
      <c r="A11" s="155"/>
      <c r="B11" s="39" t="s">
        <v>9</v>
      </c>
      <c r="C11" s="39" t="s">
        <v>10</v>
      </c>
      <c r="D11" s="39" t="s">
        <v>11</v>
      </c>
      <c r="E11" s="172"/>
      <c r="F11" s="39" t="s">
        <v>9</v>
      </c>
      <c r="G11" s="39" t="s">
        <v>10</v>
      </c>
      <c r="H11" s="39" t="s">
        <v>11</v>
      </c>
      <c r="I11" s="178"/>
    </row>
    <row r="12" spans="1:9">
      <c r="A12" s="14"/>
      <c r="B12" s="108"/>
      <c r="C12" s="108"/>
      <c r="D12" s="108"/>
      <c r="E12" s="109"/>
      <c r="F12" s="108"/>
      <c r="G12" s="108"/>
      <c r="H12" s="108"/>
      <c r="I12" s="109"/>
    </row>
    <row r="13" spans="1:9">
      <c r="A13" s="42" t="s">
        <v>44</v>
      </c>
      <c r="B13" s="65">
        <v>41</v>
      </c>
      <c r="C13" s="65">
        <v>30</v>
      </c>
      <c r="D13" s="65">
        <v>16</v>
      </c>
      <c r="E13" s="65">
        <v>87</v>
      </c>
      <c r="F13" s="65">
        <v>55</v>
      </c>
      <c r="G13" s="65">
        <v>42</v>
      </c>
      <c r="H13" s="65">
        <v>33</v>
      </c>
      <c r="I13" s="65">
        <v>130</v>
      </c>
    </row>
    <row r="14" spans="1:9" ht="14.25" customHeight="1">
      <c r="A14" s="42" t="s">
        <v>45</v>
      </c>
      <c r="B14" s="65">
        <v>38</v>
      </c>
      <c r="C14" s="65">
        <v>47</v>
      </c>
      <c r="D14" s="65">
        <v>41</v>
      </c>
      <c r="E14" s="65">
        <v>126</v>
      </c>
      <c r="F14" s="65">
        <v>30</v>
      </c>
      <c r="G14" s="65">
        <v>42</v>
      </c>
      <c r="H14" s="65">
        <v>48</v>
      </c>
      <c r="I14" s="65">
        <v>120</v>
      </c>
    </row>
    <row r="15" spans="1:9" ht="20.25">
      <c r="A15" s="42" t="s">
        <v>46</v>
      </c>
      <c r="B15" s="65">
        <v>4</v>
      </c>
      <c r="C15" s="65">
        <v>5</v>
      </c>
      <c r="D15" s="65">
        <v>20</v>
      </c>
      <c r="E15" s="65">
        <v>29</v>
      </c>
      <c r="F15" s="65">
        <v>2</v>
      </c>
      <c r="G15" s="65">
        <v>1</v>
      </c>
      <c r="H15" s="65">
        <v>2</v>
      </c>
      <c r="I15" s="65">
        <v>5</v>
      </c>
    </row>
    <row r="16" spans="1:9">
      <c r="A16" s="43" t="s">
        <v>40</v>
      </c>
      <c r="B16" s="65">
        <v>1</v>
      </c>
      <c r="C16" s="65">
        <v>3</v>
      </c>
      <c r="D16" s="65">
        <v>0</v>
      </c>
      <c r="E16" s="65">
        <v>4</v>
      </c>
      <c r="F16" s="65">
        <v>0</v>
      </c>
      <c r="G16" s="65">
        <v>0</v>
      </c>
      <c r="H16" s="65">
        <v>0</v>
      </c>
      <c r="I16" s="65">
        <v>0</v>
      </c>
    </row>
    <row r="17" spans="1:9">
      <c r="A17" s="43" t="s">
        <v>39</v>
      </c>
      <c r="B17" s="110">
        <v>0</v>
      </c>
      <c r="C17" s="110">
        <v>0</v>
      </c>
      <c r="D17" s="110">
        <v>0</v>
      </c>
      <c r="E17" s="65">
        <v>0</v>
      </c>
      <c r="F17" s="65">
        <v>1</v>
      </c>
      <c r="G17" s="65">
        <v>0</v>
      </c>
      <c r="H17" s="65">
        <v>0</v>
      </c>
      <c r="I17" s="65">
        <v>1</v>
      </c>
    </row>
    <row r="18" spans="1:9">
      <c r="A18" s="43"/>
      <c r="B18" s="110"/>
      <c r="C18" s="110"/>
      <c r="D18" s="110"/>
      <c r="E18" s="65"/>
      <c r="F18" s="65"/>
      <c r="G18" s="65"/>
      <c r="H18" s="65"/>
      <c r="I18" s="65"/>
    </row>
    <row r="19" spans="1:9">
      <c r="A19" s="48" t="s">
        <v>47</v>
      </c>
      <c r="B19" s="66">
        <v>84</v>
      </c>
      <c r="C19" s="66">
        <v>85</v>
      </c>
      <c r="D19" s="66">
        <v>77</v>
      </c>
      <c r="E19" s="67">
        <v>246</v>
      </c>
      <c r="F19" s="116">
        <v>88</v>
      </c>
      <c r="G19" s="116">
        <v>85</v>
      </c>
      <c r="H19" s="116">
        <v>83</v>
      </c>
      <c r="I19" s="116">
        <v>256</v>
      </c>
    </row>
    <row r="21" spans="1:9">
      <c r="A21" s="26" t="s">
        <v>27</v>
      </c>
    </row>
  </sheetData>
  <mergeCells count="8">
    <mergeCell ref="A8:A11"/>
    <mergeCell ref="B8:I8"/>
    <mergeCell ref="B9:E9"/>
    <mergeCell ref="F9:I9"/>
    <mergeCell ref="B10:D10"/>
    <mergeCell ref="E10:E11"/>
    <mergeCell ref="F10:H10"/>
    <mergeCell ref="I10:I11"/>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J13" sqref="J13:J19"/>
    </sheetView>
  </sheetViews>
  <sheetFormatPr defaultColWidth="8.796875" defaultRowHeight="14.25"/>
  <cols>
    <col min="1" max="1" width="16.46484375" customWidth="1"/>
    <col min="2" max="2" width="7.19921875" customWidth="1"/>
    <col min="3" max="3" width="8" customWidth="1"/>
    <col min="4" max="4" width="8.19921875" customWidth="1"/>
    <col min="6" max="6" width="7.19921875" customWidth="1"/>
    <col min="7" max="7" width="8.19921875" customWidth="1"/>
    <col min="8" max="8" width="8.46484375" customWidth="1"/>
  </cols>
  <sheetData>
    <row r="1" spans="1:9">
      <c r="A1" s="7" t="s">
        <v>35</v>
      </c>
    </row>
    <row r="3" spans="1:9">
      <c r="A3" s="9" t="s">
        <v>49</v>
      </c>
      <c r="B3" s="29"/>
      <c r="C3" s="29"/>
      <c r="D3" s="29"/>
      <c r="E3" s="29"/>
    </row>
    <row r="4" spans="1:9">
      <c r="A4" s="10" t="s">
        <v>3</v>
      </c>
    </row>
    <row r="5" spans="1:9">
      <c r="A5" s="3" t="s">
        <v>56</v>
      </c>
      <c r="B5" s="30"/>
      <c r="C5" s="30"/>
      <c r="D5" s="30"/>
      <c r="E5" s="30"/>
    </row>
    <row r="6" spans="1:9">
      <c r="A6" s="11" t="s">
        <v>4</v>
      </c>
      <c r="B6" s="31"/>
      <c r="C6" s="31"/>
      <c r="D6" s="31"/>
      <c r="E6" s="31"/>
    </row>
    <row r="8" spans="1:9">
      <c r="A8" s="154" t="s">
        <v>50</v>
      </c>
      <c r="B8" s="159" t="s">
        <v>6</v>
      </c>
      <c r="C8" s="160"/>
      <c r="D8" s="160"/>
      <c r="E8" s="160"/>
      <c r="F8" s="160"/>
      <c r="G8" s="160"/>
      <c r="H8" s="160"/>
      <c r="I8" s="160"/>
    </row>
    <row r="9" spans="1:9">
      <c r="A9" s="155"/>
      <c r="B9" s="159">
        <v>2011</v>
      </c>
      <c r="C9" s="160"/>
      <c r="D9" s="160"/>
      <c r="E9" s="161"/>
      <c r="F9" s="159">
        <v>2016</v>
      </c>
      <c r="G9" s="160"/>
      <c r="H9" s="160"/>
      <c r="I9" s="160"/>
    </row>
    <row r="10" spans="1:9">
      <c r="A10" s="155"/>
      <c r="B10" s="179" t="s">
        <v>7</v>
      </c>
      <c r="C10" s="180"/>
      <c r="D10" s="181"/>
      <c r="E10" s="171" t="s">
        <v>8</v>
      </c>
      <c r="F10" s="179" t="s">
        <v>7</v>
      </c>
      <c r="G10" s="180"/>
      <c r="H10" s="181"/>
      <c r="I10" s="173" t="s">
        <v>8</v>
      </c>
    </row>
    <row r="11" spans="1:9">
      <c r="A11" s="155"/>
      <c r="B11" s="39" t="s">
        <v>9</v>
      </c>
      <c r="C11" s="39" t="s">
        <v>10</v>
      </c>
      <c r="D11" s="39" t="s">
        <v>11</v>
      </c>
      <c r="E11" s="172"/>
      <c r="F11" s="39" t="s">
        <v>9</v>
      </c>
      <c r="G11" s="39" t="s">
        <v>10</v>
      </c>
      <c r="H11" s="39" t="s">
        <v>11</v>
      </c>
      <c r="I11" s="178"/>
    </row>
    <row r="12" spans="1:9">
      <c r="A12" s="14"/>
      <c r="B12" s="108"/>
      <c r="C12" s="108"/>
      <c r="D12" s="108"/>
      <c r="E12" s="109"/>
      <c r="F12" s="108"/>
      <c r="G12" s="108"/>
      <c r="H12" s="108"/>
      <c r="I12" s="109"/>
    </row>
    <row r="13" spans="1:9">
      <c r="A13" s="103" t="s">
        <v>51</v>
      </c>
      <c r="B13" s="65">
        <v>53</v>
      </c>
      <c r="C13" s="65">
        <v>42</v>
      </c>
      <c r="D13" s="65">
        <v>46</v>
      </c>
      <c r="E13" s="65">
        <v>141</v>
      </c>
      <c r="F13" s="65">
        <v>66</v>
      </c>
      <c r="G13" s="65">
        <v>57</v>
      </c>
      <c r="H13" s="65">
        <v>60</v>
      </c>
      <c r="I13" s="65">
        <v>183</v>
      </c>
    </row>
    <row r="14" spans="1:9">
      <c r="A14" s="103" t="s">
        <v>52</v>
      </c>
      <c r="B14" s="65">
        <v>28</v>
      </c>
      <c r="C14" s="65">
        <v>39</v>
      </c>
      <c r="D14" s="65">
        <v>26</v>
      </c>
      <c r="E14" s="65">
        <v>93</v>
      </c>
      <c r="F14" s="65">
        <v>19</v>
      </c>
      <c r="G14" s="65">
        <v>21</v>
      </c>
      <c r="H14" s="65">
        <v>20</v>
      </c>
      <c r="I14" s="65">
        <v>60</v>
      </c>
    </row>
    <row r="15" spans="1:9">
      <c r="A15" s="103" t="s">
        <v>53</v>
      </c>
      <c r="B15" s="65">
        <v>1</v>
      </c>
      <c r="C15" s="65">
        <v>4</v>
      </c>
      <c r="D15" s="65">
        <v>4</v>
      </c>
      <c r="E15" s="65">
        <v>9</v>
      </c>
      <c r="F15" s="65">
        <v>0</v>
      </c>
      <c r="G15" s="65">
        <v>4</v>
      </c>
      <c r="H15" s="65">
        <v>0</v>
      </c>
      <c r="I15" s="65">
        <v>4</v>
      </c>
    </row>
    <row r="16" spans="1:9">
      <c r="A16" s="103" t="s">
        <v>54</v>
      </c>
      <c r="B16" s="65">
        <v>1</v>
      </c>
      <c r="C16" s="65">
        <v>0</v>
      </c>
      <c r="D16" s="65">
        <v>1</v>
      </c>
      <c r="E16" s="65">
        <v>2</v>
      </c>
      <c r="F16" s="65">
        <v>2</v>
      </c>
      <c r="G16" s="65">
        <v>3</v>
      </c>
      <c r="H16" s="65">
        <v>2</v>
      </c>
      <c r="I16" s="65">
        <v>7</v>
      </c>
    </row>
    <row r="17" spans="1:9">
      <c r="A17" s="103" t="s">
        <v>39</v>
      </c>
      <c r="B17" s="110">
        <v>1</v>
      </c>
      <c r="C17" s="110">
        <v>0</v>
      </c>
      <c r="D17" s="110">
        <v>0</v>
      </c>
      <c r="E17" s="65">
        <v>1</v>
      </c>
      <c r="F17" s="65">
        <v>1</v>
      </c>
      <c r="G17" s="65">
        <v>0</v>
      </c>
      <c r="H17" s="65">
        <v>1</v>
      </c>
      <c r="I17" s="65">
        <v>2</v>
      </c>
    </row>
    <row r="18" spans="1:9">
      <c r="A18" s="103"/>
      <c r="B18" s="110"/>
      <c r="C18" s="110"/>
      <c r="D18" s="110"/>
      <c r="E18" s="65"/>
      <c r="F18" s="65"/>
      <c r="G18" s="65"/>
      <c r="H18" s="65"/>
      <c r="I18" s="65"/>
    </row>
    <row r="19" spans="1:9">
      <c r="A19" s="117" t="s">
        <v>55</v>
      </c>
      <c r="B19" s="66">
        <v>84</v>
      </c>
      <c r="C19" s="66">
        <v>85</v>
      </c>
      <c r="D19" s="66">
        <v>77</v>
      </c>
      <c r="E19" s="67">
        <v>246</v>
      </c>
      <c r="F19" s="116">
        <v>88</v>
      </c>
      <c r="G19" s="116">
        <v>85</v>
      </c>
      <c r="H19" s="116">
        <v>83</v>
      </c>
      <c r="I19" s="116">
        <v>256</v>
      </c>
    </row>
    <row r="20" spans="1:9">
      <c r="A20" s="35"/>
      <c r="B20" s="35"/>
      <c r="C20" s="35"/>
      <c r="D20" s="35"/>
      <c r="E20" s="35"/>
      <c r="F20" s="35"/>
      <c r="G20" s="35"/>
      <c r="H20" s="35"/>
      <c r="I20" s="35"/>
    </row>
    <row r="21" spans="1:9">
      <c r="A21" s="26" t="s">
        <v>27</v>
      </c>
    </row>
  </sheetData>
  <mergeCells count="8">
    <mergeCell ref="A8:A11"/>
    <mergeCell ref="B8:I8"/>
    <mergeCell ref="B9:E9"/>
    <mergeCell ref="F9:I9"/>
    <mergeCell ref="B10:D10"/>
    <mergeCell ref="E10:E11"/>
    <mergeCell ref="F10:H10"/>
    <mergeCell ref="I10:I11"/>
  </mergeCells>
  <phoneticPr fontId="22" type="noConversion"/>
  <pageMargins left="0.7" right="0.7" top="0.75" bottom="0.75" header="0.3" footer="0.3"/>
  <pageSetup paperSize="9" orientation="portrait" horizontalDpi="4294967293" r:id="rId1"/>
  <headerFooter>
    <oddFooter>&amp;R&amp;"Arial,Regular"&amp;10http://tokelaunso.tk/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Contents page</vt:lpstr>
      <vt:lpstr>Table 6.1</vt:lpstr>
      <vt:lpstr>Table 6.2</vt:lpstr>
      <vt:lpstr>Table 6.3</vt:lpstr>
      <vt:lpstr>Table 6.4</vt:lpstr>
      <vt:lpstr>Table 6.5</vt:lpstr>
      <vt:lpstr>Table 6.6</vt:lpstr>
      <vt:lpstr>Table 6.7</vt:lpstr>
      <vt:lpstr>Table 6.8</vt:lpstr>
      <vt:lpstr>Table 6.9</vt:lpstr>
      <vt:lpstr>Table 6.10</vt:lpstr>
      <vt:lpstr>Table 6.11</vt:lpstr>
      <vt:lpstr>Table 6.12</vt:lpstr>
      <vt:lpstr>Table 6.13</vt:lpstr>
      <vt:lpstr>Table 6.14</vt:lpstr>
      <vt:lpstr>Table 6.15</vt:lpstr>
      <vt:lpstr>Table 6.16</vt:lpstr>
      <vt:lpstr>Table 6.17</vt:lpstr>
      <vt:lpstr>Table 6.18</vt:lpstr>
      <vt:lpstr>'Contents page'!Print_Area</vt:lpstr>
      <vt:lpstr>'Table 6.11'!Print_Area</vt:lpstr>
      <vt:lpstr>'Table 6.13'!Print_Area</vt:lpstr>
      <vt:lpstr>'Table 6.14'!Print_Area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dc:creator>
  <cp:lastModifiedBy>Avril Macfarlane</cp:lastModifiedBy>
  <cp:lastPrinted>2017-02-01T03:36:14Z</cp:lastPrinted>
  <dcterms:created xsi:type="dcterms:W3CDTF">2016-11-28T00:11:21Z</dcterms:created>
  <dcterms:modified xsi:type="dcterms:W3CDTF">2017-03-21T22:08:30Z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-129509433</vt:i4>
  </property>
  <property fmtid="{D5CDD505-2E9C-101B-9397-08002B2CF9AE}" pid="3" name="_NewReviewCycle">
    <vt:lpwstr/>
  </property>
  <property fmtid="{D5CDD505-2E9C-101B-9397-08002B2CF9AE}" pid="4" name="_EmailSubject">
    <vt:lpwstr>Revised tables for republishing</vt:lpwstr>
  </property>
  <property fmtid="{D5CDD505-2E9C-101B-9397-08002B2CF9AE}" pid="5" name="_AuthorEmail">
    <vt:lpwstr>Avril.Macfarlane@stats.govt.nz</vt:lpwstr>
  </property>
  <property fmtid="{D5CDD505-2E9C-101B-9397-08002B2CF9AE}" pid="6" name="_AuthorEmailDisplayName">
    <vt:lpwstr>Avril Macfarlane</vt:lpwstr>
  </property>
  <property fmtid="{D5CDD505-2E9C-101B-9397-08002B2CF9AE}" pid="7" name="_PreviousAdHocReviewCycleID">
    <vt:i4>1641819288</vt:i4>
  </property>
</Properties>
</file>